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calcPr fullCalcOnLoad="1"/>
</workbook>
</file>

<file path=xl/sharedStrings.xml><?xml version="1.0" encoding="utf-8"?>
<sst xmlns="http://schemas.openxmlformats.org/spreadsheetml/2006/main" count="317" uniqueCount="266">
  <si>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</si>
  <si>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</si>
  <si>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</si>
  <si>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</si>
  <si>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</si>
  <si>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</si>
  <si>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</si>
  <si>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</si>
  <si>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</si>
  <si>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</si>
  <si>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</si>
  <si>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</si>
  <si>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</si>
  <si>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</si>
  <si>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Чарівна</t>
  </si>
  <si>
    <t>117 "а"</t>
  </si>
  <si>
    <t>(поштовий індекс, область, район, населений пункт, вулиця /провулок, площа тощо,
№ будинку /корпусу, № квартири /офісу)</t>
  </si>
  <si>
    <t>Шевченківський районний суд м. Запоріжжя</t>
  </si>
  <si>
    <t>69071, Запорізька область,м. Запоріжжя</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</si>
  <si>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</si>
  <si>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</si>
  <si>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</si>
  <si>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</si>
  <si>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</si>
  <si>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</si>
  <si>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</si>
  <si>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</si>
  <si>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19.01.2021 р. № 15</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</si>
  <si>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</si>
  <si>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</si>
  <si>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</si>
  <si>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</si>
  <si>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</si>
  <si>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</si>
  <si>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</si>
  <si>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</si>
  <si>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</si>
  <si>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</si>
  <si>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</si>
  <si>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</si>
  <si>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</si>
  <si>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</si>
  <si>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</si>
  <si>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</si>
  <si>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</si>
  <si>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</si>
  <si>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</si>
  <si>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</si>
  <si>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</si>
  <si>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</si>
  <si>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</si>
  <si>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</si>
  <si>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</si>
  <si>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</si>
  <si>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</si>
  <si>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</si>
  <si>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</si>
  <si>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</si>
  <si>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</si>
  <si>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</si>
  <si>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</si>
  <si>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</si>
  <si>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</si>
  <si>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</si>
  <si>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</si>
  <si>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</si>
  <si>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</si>
  <si>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</si>
  <si>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</si>
  <si>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</si>
  <si>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</si>
  <si>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</si>
  <si>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</si>
  <si>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</si>
  <si>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</si>
  <si>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</si>
  <si>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</si>
  <si>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</si>
  <si>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</si>
  <si>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</si>
  <si>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</si>
  <si>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</si>
  <si>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</si>
  <si>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</si>
  <si>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</si>
  <si>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</si>
  <si>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</si>
  <si>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</si>
  <si>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</si>
  <si>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</si>
  <si>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</si>
  <si>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</si>
  <si>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</si>
  <si>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</si>
  <si>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</si>
  <si>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</si>
  <si>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</si>
  <si>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</si>
  <si>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</si>
  <si>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</si>
  <si>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</si>
  <si>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</si>
  <si>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</si>
  <si>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</si>
  <si>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</si>
  <si>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</si>
  <si>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</si>
  <si>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</si>
  <si>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</si>
  <si>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</si>
  <si>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</si>
  <si>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</si>
  <si>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</si>
  <si>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</si>
  <si>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</si>
  <si>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</si>
  <si>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</si>
  <si>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</si>
  <si>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</si>
  <si>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</si>
  <si>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</si>
  <si>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</si>
  <si>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</si>
  <si>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</si>
  <si>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</si>
  <si>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</si>
  <si>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</si>
  <si>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</si>
  <si>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</si>
  <si>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</si>
  <si>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</si>
  <si>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</si>
  <si>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</si>
  <si>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</si>
  <si>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</si>
  <si>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</si>
  <si>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</si>
  <si>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</si>
  <si>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</si>
  <si>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</si>
  <si>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</si>
  <si>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</si>
  <si>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</si>
  <si>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</si>
  <si>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</si>
  <si>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</si>
  <si>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</si>
  <si>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</si>
  <si>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</si>
  <si>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</si>
  <si>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</si>
  <si>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</si>
  <si>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</si>
  <si>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</si>
  <si>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</si>
  <si>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</si>
  <si>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</si>
  <si>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</si>
  <si>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</si>
  <si>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</si>
  <si>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</si>
  <si>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</si>
  <si>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</si>
  <si>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</si>
  <si>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</si>
  <si>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</si>
  <si>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</si>
  <si>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</si>
  <si>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33),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</si>
  <si>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</si>
  <si>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</si>
  <si>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</si>
  <si>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</si>
  <si>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</si>
  <si>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</si>
  <si>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</si>
  <si>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</si>
  <si>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</si>
  <si>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</si>
  <si>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</si>
  <si>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</si>
  <si>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</si>
  <si>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</si>
  <si>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</si>
  <si>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</si>
  <si>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</si>
  <si>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</si>
  <si>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</si>
  <si>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</si>
  <si>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</si>
  <si>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</si>
  <si>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</si>
  <si>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</si>
  <si>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</si>
  <si>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</si>
  <si>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</si>
  <si>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</si>
  <si>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</si>
  <si>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</si>
  <si>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</si>
  <si>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</si>
  <si>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</si>
  <si>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</si>
  <si>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</si>
  <si>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</si>
  <si>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</si>
  <si>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</si>
  <si>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</si>
  <si>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</si>
  <si>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</si>
  <si>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</si>
  <si>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</si>
  <si>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</si>
  <si>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</si>
  <si>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</si>
  <si>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</si>
  <si>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</si>
  <si>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</si>
  <si>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</si>
  <si>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</si>
  <si>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</si>
  <si>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</si>
  <si>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</si>
  <si>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</si>
  <si>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</si>
  <si>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</si>
  <si>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</si>
  <si>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</si>
  <si>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</si>
  <si>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</si>
  <si>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</si>
  <si>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</si>
  <si>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</si>
  <si>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</si>
  <si>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</si>
  <si>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</si>
  <si>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</si>
  <si>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</si>
  <si>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</si>
  <si>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</si>
  <si>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</si>
  <si>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</si>
  <si>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</si>
  <si>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Клопотання про продовження строку дії рішення про визнання фізичної особи недієздатною, од</t>
  </si>
  <si>
    <t>задоволено (з рядка 23)</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</si>
  <si>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</si>
  <si>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</si>
  <si>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</si>
  <si>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</si>
  <si>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</si>
  <si>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</si>
  <si>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</si>
  <si>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</si>
  <si>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</si>
  <si>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</si>
  <si>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</si>
  <si>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</si>
  <si>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</si>
  <si>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</si>
  <si>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</si>
  <si>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</si>
  <si>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6 січня 2023 року</t>
  </si>
  <si>
    <t>Ю.В. Захаров</t>
  </si>
  <si>
    <t>(П.І.Б.)</t>
  </si>
  <si>
    <t>А.О. Меньшова</t>
  </si>
  <si>
    <t>Кількість</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</si>
</sst>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65">
    <font>
      <sz val="10"/>
      <name val="Arial"/>
      <family val="0"/>
    </font>
    <font>
      <b/>
      <sz val="10"/>
      <name val="Times New Roman"/>
      <family val="0"/>
    </font>
    <font>
      <b/>
      <sz val="14"/>
      <name val="Times New Roman"/>
      <family val="0"/>
    </font>
    <font>
      <b/>
      <sz val="12"/>
      <name val="Times New Roman"/>
      <family val="0"/>
    </font>
    <font>
      <sz val="8"/>
      <name val="Times New Roman"/>
      <family val="0"/>
    </font>
    <font>
      <sz val="10"/>
      <name val="Times New Roman"/>
      <family val="0"/>
    </font>
    <font>
      <sz val="9"/>
      <name val="Times New Roman"/>
      <family val="0"/>
    </font>
    <font>
      <i/>
      <sz val="10"/>
      <name val="Times New Roman"/>
      <family val="0"/>
    </font>
    <font>
      <i/>
      <sz val="8"/>
      <name val="Times New Roman"/>
      <family val="0"/>
    </font>
    <font>
      <b/>
      <u val="single"/>
      <sz val="10"/>
      <name val="Times New Roman"/>
      <family val="0"/>
    </font>
    <font>
      <b/>
      <sz val="11"/>
      <name val="Times New Roman"/>
      <family val="0"/>
    </font>
    <font>
      <sz val="11"/>
      <name val="Times New Roman"/>
      <family val="0"/>
    </font>
    <font>
      <b/>
      <strike/>
      <sz val="10"/>
      <name val="Times New Roman"/>
      <family val="0"/>
    </font>
    <font>
      <sz val="10"/>
      <color indexed="8"/>
      <name val="Times New Roman"/>
      <family val="0"/>
    </font>
    <font>
      <b/>
      <sz val="9"/>
      <name val="Times New Roman"/>
      <family val="0"/>
    </font>
    <font>
      <sz val="8"/>
      <name val="Arial"/>
      <family val="0"/>
    </font>
    <font>
      <sz val="10"/>
      <color indexed="10"/>
      <name val="Arial"/>
      <family val="0"/>
    </font>
    <font>
      <b/>
      <sz val="8"/>
      <name val="Times New Roman"/>
      <family val="0"/>
    </font>
    <font>
      <sz val="10"/>
      <name val="Arial Cyr"/>
      <family val="0"/>
    </font>
    <font>
      <i/>
      <sz val="11"/>
      <color indexed="8"/>
      <name val="Times New Roman"/>
      <family val="0"/>
    </font>
    <font>
      <sz val="11"/>
      <color indexed="8"/>
      <name val="Times New Roman"/>
      <family val="0"/>
    </font>
    <font>
      <sz val="16"/>
      <name val="Times New Roman"/>
      <family val="0"/>
    </font>
    <font>
      <i/>
      <sz val="11"/>
      <name val="Times New Roman"/>
      <family val="0"/>
    </font>
    <font>
      <b/>
      <sz val="10"/>
      <color indexed="10"/>
      <name val="Times New Roman"/>
      <family val="0"/>
    </font>
    <font>
      <b/>
      <sz val="16"/>
      <name val="Times New Roman"/>
      <family val="0"/>
    </font>
    <font>
      <i/>
      <sz val="11"/>
      <color indexed="10"/>
      <name val="Times New Roman"/>
      <family val="0"/>
    </font>
    <font>
      <u val="single"/>
      <sz val="11"/>
      <name val="Times New Roman"/>
      <family val="0"/>
    </font>
    <font>
      <u val="single"/>
      <sz val="11"/>
      <color indexed="12"/>
      <name val="Times New Roman"/>
      <family val="0"/>
    </font>
    <font>
      <sz val="12"/>
      <name val="Times New Roman"/>
      <family val="0"/>
    </font>
    <font>
      <i/>
      <sz val="8"/>
      <color indexed="8"/>
      <name val="Times New Roman"/>
      <family val="0"/>
    </font>
    <font>
      <sz val="12"/>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237">
    <xf numFmtId="0" fontId="0" fillId="0" borderId="0" xfId="0" applyFont="1" applyAlignment="1">
      <alignment/>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protection/>
    </xf>
    <xf numFmtId="0" fontId="7" fillId="0" borderId="10"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vertical="top" wrapText="1"/>
      <protection/>
    </xf>
    <xf numFmtId="0" fontId="5" fillId="0" borderId="1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top" wrapText="1"/>
      <protection/>
    </xf>
    <xf numFmtId="0" fontId="1" fillId="0" borderId="14" xfId="0" applyNumberFormat="1" applyFont="1" applyFill="1" applyBorder="1" applyAlignment="1" applyProtection="1">
      <alignment vertical="top" wrapText="1"/>
      <protection/>
    </xf>
    <xf numFmtId="0" fontId="1" fillId="0" borderId="13"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vertical="top" wrapText="1"/>
      <protection/>
    </xf>
    <xf numFmtId="0" fontId="1"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left"/>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vertical="top" wrapText="1"/>
      <protection/>
    </xf>
    <xf numFmtId="3" fontId="11" fillId="0" borderId="24" xfId="0" applyNumberFormat="1" applyFont="1" applyFill="1" applyBorder="1" applyAlignment="1" applyProtection="1">
      <alignment horizontal="right" vertical="center" wrapText="1"/>
      <protection/>
    </xf>
    <xf numFmtId="0" fontId="10" fillId="0" borderId="16" xfId="0" applyNumberFormat="1" applyFont="1" applyFill="1" applyBorder="1" applyAlignment="1" applyProtection="1">
      <alignment horizontal="center" vertical="top" wrapText="1"/>
      <protection/>
    </xf>
    <xf numFmtId="0" fontId="5"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4" fillId="0" borderId="24" xfId="0" applyNumberFormat="1" applyFont="1" applyFill="1" applyBorder="1" applyAlignment="1" applyProtection="1">
      <alignment horizontal="center" wrapText="1"/>
      <protection/>
    </xf>
    <xf numFmtId="0" fontId="5"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left" vertical="center" wrapText="1"/>
      <protection/>
    </xf>
    <xf numFmtId="0" fontId="1" fillId="0" borderId="24"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1" fillId="0" borderId="2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protection/>
    </xf>
    <xf numFmtId="0" fontId="1" fillId="0" borderId="20" xfId="0" applyNumberFormat="1" applyFont="1" applyFill="1" applyBorder="1" applyAlignment="1" applyProtection="1">
      <alignment horizontal="left" vertical="center" wrapText="1"/>
      <protection/>
    </xf>
    <xf numFmtId="0" fontId="12" fillId="0" borderId="24"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3" fontId="5" fillId="0" borderId="24"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right" vertical="center" wrapText="1"/>
      <protection/>
    </xf>
    <xf numFmtId="0" fontId="1" fillId="0" borderId="0" xfId="0" applyNumberFormat="1" applyFont="1" applyFill="1" applyBorder="1" applyAlignment="1" applyProtection="1">
      <alignment vertical="center" wrapText="1"/>
      <protection/>
    </xf>
    <xf numFmtId="0" fontId="1" fillId="0" borderId="16" xfId="0" applyNumberFormat="1" applyFont="1" applyFill="1" applyBorder="1" applyAlignment="1" applyProtection="1">
      <alignment horizontal="center" vertical="center"/>
      <protection/>
    </xf>
    <xf numFmtId="3" fontId="13" fillId="0" borderId="24" xfId="0" applyNumberFormat="1" applyFont="1" applyFill="1" applyBorder="1" applyAlignment="1" applyProtection="1">
      <alignment horizontal="right" vertical="center" wrapText="1"/>
      <protection/>
    </xf>
    <xf numFmtId="3" fontId="5" fillId="0" borderId="14" xfId="0" applyNumberFormat="1" applyFont="1" applyFill="1" applyBorder="1" applyAlignment="1" applyProtection="1">
      <alignment horizontal="right" vertical="center" wrapText="1"/>
      <protection/>
    </xf>
    <xf numFmtId="3" fontId="5" fillId="0" borderId="0"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top" wrapText="1"/>
      <protection/>
    </xf>
    <xf numFmtId="0" fontId="0" fillId="0" borderId="24" xfId="0" applyNumberFormat="1" applyFont="1" applyFill="1" applyBorder="1" applyAlignment="1" applyProtection="1">
      <alignment horizontal="center" vertical="top" wrapText="1"/>
      <protection/>
    </xf>
    <xf numFmtId="0" fontId="5" fillId="0" borderId="24" xfId="0" applyNumberFormat="1" applyFont="1" applyFill="1" applyBorder="1" applyAlignment="1" applyProtection="1">
      <alignment horizontal="center" wrapText="1"/>
      <protection/>
    </xf>
    <xf numFmtId="0" fontId="6"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center" vertical="center" wrapText="1"/>
      <protection/>
    </xf>
    <xf numFmtId="1" fontId="5" fillId="0" borderId="14" xfId="0" applyNumberFormat="1" applyFont="1" applyFill="1" applyBorder="1" applyAlignment="1" applyProtection="1">
      <alignment horizontal="right" vertical="center" wrapText="1"/>
      <protection/>
    </xf>
    <xf numFmtId="1" fontId="5" fillId="0" borderId="0" xfId="0" applyNumberFormat="1" applyFont="1" applyFill="1" applyBorder="1" applyAlignment="1" applyProtection="1">
      <alignment horizontal="right" vertical="center" wrapText="1"/>
      <protection/>
    </xf>
    <xf numFmtId="0" fontId="15" fillId="0" borderId="13" xfId="0" applyNumberFormat="1" applyFont="1" applyFill="1" applyBorder="1" applyAlignment="1" applyProtection="1">
      <alignment/>
      <protection/>
    </xf>
    <xf numFmtId="0" fontId="16" fillId="0" borderId="13" xfId="0" applyNumberFormat="1" applyFont="1" applyFill="1" applyBorder="1" applyAlignment="1" applyProtection="1">
      <alignment vertical="center"/>
      <protection/>
    </xf>
    <xf numFmtId="1" fontId="5"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4" fillId="0" borderId="24"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protection/>
    </xf>
    <xf numFmtId="0" fontId="5" fillId="0" borderId="15"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17" fillId="0" borderId="2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top" wrapText="1"/>
      <protection/>
    </xf>
    <xf numFmtId="3" fontId="6" fillId="0" borderId="24"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vertical="top" wrapText="1"/>
      <protection/>
    </xf>
    <xf numFmtId="0" fontId="1"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protection/>
    </xf>
    <xf numFmtId="0" fontId="22" fillId="0" borderId="15" xfId="0" applyNumberFormat="1" applyFont="1" applyFill="1" applyBorder="1" applyAlignment="1" applyProtection="1">
      <alignment horizontal="left" vertical="center"/>
      <protection/>
    </xf>
    <xf numFmtId="0" fontId="22" fillId="0" borderId="15" xfId="0" applyNumberFormat="1" applyFont="1" applyFill="1" applyBorder="1" applyAlignment="1" applyProtection="1">
      <alignment horizontal="left" vertical="center" wrapText="1"/>
      <protection/>
    </xf>
    <xf numFmtId="0" fontId="11" fillId="0" borderId="24" xfId="0" applyNumberFormat="1" applyFont="1" applyFill="1" applyBorder="1" applyAlignment="1" applyProtection="1">
      <alignment horizontal="left" vertical="center" wrapText="1"/>
      <protection/>
    </xf>
    <xf numFmtId="0" fontId="22" fillId="0" borderId="24"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protection/>
    </xf>
    <xf numFmtId="0" fontId="10" fillId="0" borderId="16"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left" vertical="center" wrapText="1"/>
      <protection/>
    </xf>
    <xf numFmtId="0" fontId="25" fillId="0" borderId="14"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protection/>
    </xf>
    <xf numFmtId="0" fontId="22" fillId="0" borderId="14"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top"/>
      <protection/>
    </xf>
    <xf numFmtId="0" fontId="19" fillId="0" borderId="0" xfId="0" applyNumberFormat="1" applyFont="1" applyFill="1" applyBorder="1" applyAlignment="1" applyProtection="1">
      <alignment horizontal="center" vertical="top"/>
      <protection/>
    </xf>
    <xf numFmtId="0" fontId="20" fillId="0" borderId="10" xfId="0" applyNumberFormat="1" applyFont="1" applyFill="1" applyBorder="1" applyAlignment="1" applyProtection="1">
      <alignment horizontal="left" vertical="center"/>
      <protection/>
    </xf>
    <xf numFmtId="0" fontId="20" fillId="0" borderId="16"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vertical="top" wrapText="1"/>
      <protection/>
    </xf>
    <xf numFmtId="0" fontId="11" fillId="0" borderId="14"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center" vertical="top"/>
      <protection/>
    </xf>
    <xf numFmtId="0" fontId="27" fillId="0" borderId="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left" vertical="center" wrapText="1"/>
      <protection/>
    </xf>
    <xf numFmtId="0" fontId="22" fillId="0" borderId="2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protection/>
    </xf>
    <xf numFmtId="0" fontId="22" fillId="0" borderId="2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top" wrapText="1"/>
      <protection/>
    </xf>
    <xf numFmtId="0" fontId="11" fillId="0" borderId="10"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center"/>
      <protection/>
    </xf>
    <xf numFmtId="3" fontId="11" fillId="0" borderId="24" xfId="0" applyNumberFormat="1" applyFont="1" applyFill="1" applyBorder="1" applyAlignment="1" applyProtection="1">
      <alignment horizontal="right" vertical="center" wrapText="1"/>
      <protection locked="0"/>
    </xf>
    <xf numFmtId="0" fontId="11" fillId="0" borderId="14" xfId="0" applyNumberFormat="1" applyFont="1" applyFill="1" applyBorder="1" applyAlignment="1" applyProtection="1">
      <alignment horizontal="right" vertical="center" wrapText="1"/>
      <protection/>
    </xf>
    <xf numFmtId="0" fontId="11"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top"/>
      <protection/>
    </xf>
    <xf numFmtId="0" fontId="19"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top" wrapText="1"/>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top" wrapText="1"/>
      <protection/>
    </xf>
    <xf numFmtId="0" fontId="29" fillId="0" borderId="0" xfId="0" applyNumberFormat="1" applyFont="1" applyFill="1" applyBorder="1" applyAlignment="1" applyProtection="1">
      <alignment horizontal="center" vertical="top" wrapText="1"/>
      <protection/>
    </xf>
    <xf numFmtId="0" fontId="30" fillId="0" borderId="0"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A1" sqref="A1:J1"/>
    </sheetView>
  </sheetViews>
  <sheetFormatPr defaultColWidth="9.140625" defaultRowHeight="12.75"/>
  <cols>
    <col min="4" max="4" width="11.00390625" style="0" customWidth="1"/>
  </cols>
  <sheetData>
    <row r="1" spans="1:10" ht="12.75" customHeight="1">
      <c r="A1" s="1" t="s">
        <v>4</v>
      </c>
      <c r="B1" s="1"/>
      <c r="C1" s="1"/>
      <c r="D1" s="1"/>
      <c r="E1" s="1"/>
      <c r="F1" s="1"/>
      <c r="G1" s="1"/>
      <c r="H1" s="1"/>
      <c r="I1" s="1"/>
      <c r="J1" s="1"/>
    </row>
    <row r="2" spans="1:3" ht="18.75" customHeight="1">
      <c r="A2" s="2"/>
      <c r="B2" s="22"/>
      <c r="C2" s="22"/>
    </row>
    <row r="3" spans="1:10" ht="15.75" customHeight="1">
      <c r="A3" s="3" t="s">
        <v>5</v>
      </c>
      <c r="B3" s="3"/>
      <c r="C3" s="3"/>
      <c r="D3" s="3"/>
      <c r="E3" s="3"/>
      <c r="F3" s="3"/>
      <c r="G3" s="3"/>
      <c r="H3" s="3"/>
      <c r="I3" s="3"/>
      <c r="J3" s="3"/>
    </row>
    <row r="4" spans="1:10" ht="18.75" customHeight="1">
      <c r="A4" s="3"/>
      <c r="B4" s="3"/>
      <c r="C4" s="3"/>
      <c r="D4" s="3"/>
      <c r="E4" s="3"/>
      <c r="F4" s="3"/>
      <c r="G4" s="3"/>
      <c r="H4" s="3"/>
      <c r="I4" s="3"/>
      <c r="J4" s="3"/>
    </row>
    <row r="5" spans="1:10" ht="18.75" customHeight="1">
      <c r="A5" s="4" t="s">
        <v>6</v>
      </c>
      <c r="B5" s="23"/>
      <c r="C5" s="23"/>
      <c r="D5" s="23"/>
      <c r="E5" s="23"/>
      <c r="F5" s="23"/>
      <c r="G5" s="23"/>
      <c r="H5" s="23"/>
      <c r="I5" s="23"/>
      <c r="J5" s="23"/>
    </row>
    <row r="6" spans="1:10" ht="12.75" customHeight="1">
      <c r="A6" s="5"/>
      <c r="B6" s="5"/>
      <c r="C6" s="5"/>
      <c r="D6" s="5"/>
      <c r="E6" s="5"/>
      <c r="F6" s="5"/>
      <c r="G6" s="5"/>
      <c r="H6" s="5"/>
      <c r="I6" s="5"/>
      <c r="J6" s="5"/>
    </row>
    <row r="7" spans="1:7" ht="18.75" customHeight="1">
      <c r="A7" s="6"/>
      <c r="B7" s="24"/>
      <c r="C7" s="24"/>
      <c r="D7" s="24"/>
      <c r="E7" s="24"/>
      <c r="F7" s="24"/>
      <c r="G7" s="24"/>
    </row>
    <row r="8" spans="1:10" ht="12.75" customHeight="1">
      <c r="A8" s="7" t="s">
        <v>7</v>
      </c>
      <c r="B8" s="25"/>
      <c r="C8" s="25"/>
      <c r="D8" s="38"/>
      <c r="E8" s="7" t="s">
        <v>19</v>
      </c>
      <c r="F8" s="25"/>
      <c r="G8" s="38"/>
      <c r="H8" s="53" t="s">
        <v>23</v>
      </c>
      <c r="I8" s="1"/>
      <c r="J8" s="1"/>
    </row>
    <row r="9" spans="1:10" ht="12.75" customHeight="1">
      <c r="A9" s="8"/>
      <c r="B9" s="26"/>
      <c r="C9" s="26"/>
      <c r="D9" s="39"/>
      <c r="E9" s="8"/>
      <c r="F9" s="26"/>
      <c r="G9" s="39"/>
      <c r="H9" s="54" t="s">
        <v>24</v>
      </c>
      <c r="I9" s="59"/>
      <c r="J9" s="59"/>
    </row>
    <row r="10" spans="1:10" ht="12.75" customHeight="1">
      <c r="A10" s="9" t="s">
        <v>8</v>
      </c>
      <c r="B10" s="27"/>
      <c r="C10" s="27"/>
      <c r="D10" s="40"/>
      <c r="E10" s="7" t="s">
        <v>20</v>
      </c>
      <c r="F10" s="25"/>
      <c r="G10" s="38"/>
      <c r="H10" s="55" t="s">
        <v>25</v>
      </c>
      <c r="I10" s="60"/>
      <c r="J10" s="60"/>
    </row>
    <row r="11" spans="1:10" ht="27.75" customHeight="1">
      <c r="A11" s="10"/>
      <c r="B11" s="28"/>
      <c r="C11" s="28"/>
      <c r="D11" s="41"/>
      <c r="E11" s="45"/>
      <c r="F11" s="47"/>
      <c r="G11" s="50"/>
      <c r="H11" s="55"/>
      <c r="I11" s="60"/>
      <c r="J11" s="60"/>
    </row>
    <row r="12" spans="1:10" ht="17.25" customHeight="1">
      <c r="A12" s="10"/>
      <c r="B12" s="28"/>
      <c r="C12" s="28"/>
      <c r="D12" s="41"/>
      <c r="E12" s="45"/>
      <c r="F12" s="47"/>
      <c r="G12" s="50"/>
      <c r="H12" s="55"/>
      <c r="I12" s="60"/>
      <c r="J12" s="60"/>
    </row>
    <row r="13" spans="1:10" ht="54" customHeight="1">
      <c r="A13" s="10" t="s">
        <v>9</v>
      </c>
      <c r="B13" s="28"/>
      <c r="C13" s="28"/>
      <c r="D13" s="41"/>
      <c r="E13" s="45" t="s">
        <v>21</v>
      </c>
      <c r="F13" s="47"/>
      <c r="G13" s="50"/>
      <c r="H13" s="55" t="s">
        <v>26</v>
      </c>
      <c r="I13" s="60"/>
      <c r="J13" s="60"/>
    </row>
    <row r="14" spans="1:10" ht="40.5" customHeight="1">
      <c r="A14" s="10"/>
      <c r="B14" s="28"/>
      <c r="C14" s="28"/>
      <c r="D14" s="41"/>
      <c r="E14" s="45"/>
      <c r="F14" s="47"/>
      <c r="G14" s="50"/>
      <c r="H14" s="55"/>
      <c r="I14" s="60"/>
      <c r="J14" s="60"/>
    </row>
    <row r="15" spans="1:10" ht="29.25" customHeight="1" hidden="1">
      <c r="A15" s="11"/>
      <c r="B15" s="29"/>
      <c r="C15" s="29"/>
      <c r="D15" s="42"/>
      <c r="E15" s="46"/>
      <c r="F15" s="48"/>
      <c r="G15" s="48"/>
      <c r="H15" s="56"/>
      <c r="I15" s="56"/>
      <c r="J15" s="56"/>
    </row>
    <row r="16" spans="1:10" ht="29.25" customHeight="1" hidden="1">
      <c r="A16" s="11"/>
      <c r="B16" s="29"/>
      <c r="C16" s="29"/>
      <c r="D16" s="42"/>
      <c r="E16" s="46"/>
      <c r="F16" s="48"/>
      <c r="G16" s="48"/>
      <c r="H16" s="56"/>
      <c r="I16" s="56"/>
      <c r="J16" s="56"/>
    </row>
    <row r="17" spans="1:10" ht="50.25" customHeight="1">
      <c r="A17" s="12" t="s">
        <v>10</v>
      </c>
      <c r="B17" s="30"/>
      <c r="C17" s="30"/>
      <c r="D17" s="43"/>
      <c r="E17" s="8" t="s">
        <v>22</v>
      </c>
      <c r="F17" s="26"/>
      <c r="G17" s="39"/>
      <c r="H17" s="57" t="s">
        <v>27</v>
      </c>
      <c r="I17" s="56"/>
      <c r="J17" s="56"/>
    </row>
    <row r="18" spans="1:10" ht="17.25" customHeight="1">
      <c r="A18" s="13"/>
      <c r="B18" s="13"/>
      <c r="C18" s="13"/>
      <c r="D18" s="13"/>
      <c r="E18" s="13"/>
      <c r="F18" s="49"/>
      <c r="G18" s="49"/>
      <c r="H18" s="58"/>
      <c r="I18" s="58"/>
      <c r="J18" s="58"/>
    </row>
    <row r="19" spans="1:10" ht="17.25" customHeight="1">
      <c r="A19" s="14"/>
      <c r="B19" s="24"/>
      <c r="C19" s="24"/>
      <c r="D19" s="24"/>
      <c r="E19" s="24"/>
      <c r="F19" s="24"/>
      <c r="G19" s="51"/>
      <c r="H19" s="24"/>
      <c r="I19" s="24"/>
      <c r="J19" s="61"/>
    </row>
    <row r="20" spans="1:11" ht="25.5" customHeight="1">
      <c r="A20" s="15" t="s">
        <v>11</v>
      </c>
      <c r="B20" s="31"/>
      <c r="C20" s="31"/>
      <c r="D20" s="31"/>
      <c r="E20" s="31"/>
      <c r="F20" s="31"/>
      <c r="G20" s="31"/>
      <c r="H20" s="31"/>
      <c r="I20" s="31"/>
      <c r="J20" s="62"/>
      <c r="K20" s="68"/>
    </row>
    <row r="21" spans="1:11" ht="22.5" customHeight="1">
      <c r="A21" s="16" t="s">
        <v>12</v>
      </c>
      <c r="B21" s="32"/>
      <c r="C21" s="30" t="s">
        <v>17</v>
      </c>
      <c r="D21" s="44"/>
      <c r="E21" s="44"/>
      <c r="F21" s="44"/>
      <c r="G21" s="44"/>
      <c r="H21" s="44"/>
      <c r="I21" s="44"/>
      <c r="J21" s="63"/>
      <c r="K21" s="68"/>
    </row>
    <row r="22" spans="1:11" ht="19.5" customHeight="1">
      <c r="A22" s="16" t="s">
        <v>13</v>
      </c>
      <c r="B22" s="32"/>
      <c r="C22" s="34" t="s">
        <v>18</v>
      </c>
      <c r="D22" s="34"/>
      <c r="E22" s="34"/>
      <c r="F22" s="34"/>
      <c r="G22" s="34"/>
      <c r="H22" s="34"/>
      <c r="I22" s="34"/>
      <c r="J22" s="64"/>
      <c r="K22" s="68"/>
    </row>
    <row r="23" spans="1:11" ht="20.25" customHeight="1">
      <c r="A23" s="17" t="s">
        <v>14</v>
      </c>
      <c r="B23" s="33"/>
      <c r="C23" s="37"/>
      <c r="D23" s="37"/>
      <c r="E23" s="37"/>
      <c r="F23" s="37"/>
      <c r="G23" s="37"/>
      <c r="H23" s="37"/>
      <c r="I23" s="37"/>
      <c r="J23" s="65"/>
      <c r="K23" s="68"/>
    </row>
    <row r="24" spans="1:11" ht="20.25" customHeight="1">
      <c r="A24" s="18" t="s">
        <v>15</v>
      </c>
      <c r="B24" s="34"/>
      <c r="C24" s="34"/>
      <c r="D24" s="34"/>
      <c r="E24" s="34"/>
      <c r="F24" s="34"/>
      <c r="G24" s="34"/>
      <c r="H24" s="34"/>
      <c r="I24" s="34"/>
      <c r="J24" s="64"/>
      <c r="K24" s="68"/>
    </row>
    <row r="25" spans="1:11" ht="18" customHeight="1">
      <c r="A25" s="19" t="s">
        <v>16</v>
      </c>
      <c r="B25" s="35"/>
      <c r="C25" s="35"/>
      <c r="D25" s="35"/>
      <c r="E25" s="35"/>
      <c r="F25" s="35"/>
      <c r="G25" s="35"/>
      <c r="H25" s="35"/>
      <c r="I25" s="35"/>
      <c r="J25" s="66"/>
      <c r="K25" s="68"/>
    </row>
    <row r="26" spans="1:11" ht="12.75" customHeight="1">
      <c r="A26" s="20"/>
      <c r="B26" s="36"/>
      <c r="C26" s="36"/>
      <c r="D26" s="36"/>
      <c r="E26" s="36"/>
      <c r="F26" s="36"/>
      <c r="G26" s="36"/>
      <c r="H26" s="36"/>
      <c r="I26" s="36"/>
      <c r="J26" s="67"/>
      <c r="K26" s="68"/>
    </row>
    <row r="27" spans="1:10" ht="12.75" customHeight="1">
      <c r="A27" s="21"/>
      <c r="B27" s="13"/>
      <c r="C27" s="21"/>
      <c r="D27" s="13"/>
      <c r="E27" s="13"/>
      <c r="F27" s="13"/>
      <c r="G27" s="52"/>
      <c r="H27" s="13"/>
      <c r="I27" s="13"/>
      <c r="J27" s="13"/>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&amp;L89B79C3D</oddFooter>
  </headerFooter>
</worksheet>
</file>

<file path=xl/worksheets/sheet2.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140625" defaultRowHeight="12.75"/>
  <cols>
    <col min="1" max="1" width="5.421875" style="0" customWidth="1"/>
    <col min="2" max="2" width="61.421875" style="0" customWidth="1"/>
    <col min="3" max="3" width="8.7109375" style="0" customWidth="1"/>
    <col min="4" max="5" width="8.57421875" style="0" customWidth="1"/>
    <col min="6" max="6" width="10.28125" style="0" customWidth="1"/>
    <col min="7" max="7" width="9.00390625" style="0" customWidth="1"/>
    <col min="8" max="9" width="7.57421875" style="0" customWidth="1"/>
    <col min="10" max="11" width="10.28125" style="0" customWidth="1"/>
    <col min="12" max="12" width="11.57421875" style="0" customWidth="1"/>
    <col min="13" max="13" width="11.7109375" style="0" customWidth="1"/>
    <col min="14" max="14" width="7.28125" style="0" customWidth="1"/>
    <col min="15" max="255" width="9.421875" style="0" customWidth="1"/>
    <col min="256" max="16384" width="10.28125" style="0" customWidth="1"/>
  </cols>
  <sheetData>
    <row r="1" spans="1:14" ht="26.25" customHeight="1">
      <c r="A1" s="69" t="s">
        <v>28</v>
      </c>
      <c r="B1" s="69"/>
      <c r="C1" s="69"/>
      <c r="D1" s="69"/>
      <c r="E1" s="69"/>
      <c r="F1" s="69"/>
      <c r="G1" s="69"/>
      <c r="H1" s="69"/>
      <c r="I1" s="69"/>
      <c r="J1" s="69"/>
      <c r="K1" s="69"/>
      <c r="L1" s="69"/>
      <c r="M1" s="69"/>
      <c r="N1" s="69"/>
    </row>
    <row r="2" spans="1:15" ht="33" customHeight="1">
      <c r="A2" s="70" t="s">
        <v>29</v>
      </c>
      <c r="B2" s="76" t="s">
        <v>31</v>
      </c>
      <c r="C2" s="78" t="s">
        <v>38</v>
      </c>
      <c r="D2" s="80"/>
      <c r="E2" s="80"/>
      <c r="F2" s="80"/>
      <c r="G2" s="80"/>
      <c r="H2" s="82"/>
      <c r="I2" s="76" t="s">
        <v>46</v>
      </c>
      <c r="J2" s="76"/>
      <c r="K2" s="76"/>
      <c r="L2" s="76"/>
      <c r="M2" s="76"/>
      <c r="N2" s="76"/>
      <c r="O2" s="68"/>
    </row>
    <row r="3" spans="1:15" ht="27" customHeight="1">
      <c r="A3" s="71"/>
      <c r="B3" s="76"/>
      <c r="C3" s="70" t="s">
        <v>39</v>
      </c>
      <c r="D3" s="76" t="s">
        <v>40</v>
      </c>
      <c r="E3" s="70" t="s">
        <v>41</v>
      </c>
      <c r="F3" s="81" t="s">
        <v>42</v>
      </c>
      <c r="G3" s="76" t="s">
        <v>43</v>
      </c>
      <c r="H3" s="76"/>
      <c r="I3" s="70" t="s">
        <v>39</v>
      </c>
      <c r="J3" s="83" t="s">
        <v>47</v>
      </c>
      <c r="K3" s="83"/>
      <c r="L3" s="83"/>
      <c r="M3" s="76" t="s">
        <v>43</v>
      </c>
      <c r="N3" s="76"/>
      <c r="O3" s="68"/>
    </row>
    <row r="4" spans="1:15" ht="48" customHeight="1">
      <c r="A4" s="71"/>
      <c r="B4" s="76"/>
      <c r="C4" s="71"/>
      <c r="D4" s="76"/>
      <c r="E4" s="71"/>
      <c r="F4" s="81"/>
      <c r="G4" s="76"/>
      <c r="H4" s="76"/>
      <c r="I4" s="71"/>
      <c r="J4" s="70" t="s">
        <v>48</v>
      </c>
      <c r="K4" s="70" t="s">
        <v>49</v>
      </c>
      <c r="L4" s="84" t="s">
        <v>50</v>
      </c>
      <c r="M4" s="76"/>
      <c r="N4" s="76"/>
      <c r="O4" s="68"/>
    </row>
    <row r="5" spans="1:15" ht="79.5" customHeight="1">
      <c r="A5" s="72"/>
      <c r="B5" s="76"/>
      <c r="C5" s="72"/>
      <c r="D5" s="76"/>
      <c r="E5" s="72"/>
      <c r="F5" s="81"/>
      <c r="G5" s="73" t="s">
        <v>44</v>
      </c>
      <c r="H5" s="73" t="s">
        <v>45</v>
      </c>
      <c r="I5" s="72"/>
      <c r="J5" s="72"/>
      <c r="K5" s="72"/>
      <c r="L5" s="85"/>
      <c r="M5" s="73" t="s">
        <v>51</v>
      </c>
      <c r="N5" s="73" t="s">
        <v>52</v>
      </c>
      <c r="O5" s="68"/>
    </row>
    <row r="6" spans="1:15" ht="12.75">
      <c r="A6" s="73" t="s">
        <v>30</v>
      </c>
      <c r="B6" s="73" t="s">
        <v>32</v>
      </c>
      <c r="C6" s="73">
        <v>1</v>
      </c>
      <c r="D6" s="73">
        <v>2</v>
      </c>
      <c r="E6" s="73">
        <v>3</v>
      </c>
      <c r="F6" s="73">
        <v>4</v>
      </c>
      <c r="G6" s="73">
        <v>5</v>
      </c>
      <c r="H6" s="73">
        <v>6</v>
      </c>
      <c r="I6" s="73">
        <v>7</v>
      </c>
      <c r="J6" s="73">
        <v>8</v>
      </c>
      <c r="K6" s="73">
        <v>9</v>
      </c>
      <c r="L6" s="73">
        <v>10</v>
      </c>
      <c r="M6" s="73">
        <v>11</v>
      </c>
      <c r="N6" s="73">
        <v>12</v>
      </c>
      <c r="O6" s="86"/>
    </row>
    <row r="7" spans="1:15" ht="18.75" customHeight="1">
      <c r="A7" s="74">
        <v>1</v>
      </c>
      <c r="B7" s="77" t="s">
        <v>33</v>
      </c>
      <c r="C7" s="79">
        <v>552</v>
      </c>
      <c r="D7" s="79">
        <v>411</v>
      </c>
      <c r="E7" s="79">
        <v>137</v>
      </c>
      <c r="F7" s="79"/>
      <c r="G7" s="79">
        <v>4468525</v>
      </c>
      <c r="H7" s="79">
        <v>3675026</v>
      </c>
      <c r="I7" s="79">
        <v>39</v>
      </c>
      <c r="J7" s="79">
        <v>5</v>
      </c>
      <c r="K7" s="79">
        <v>31</v>
      </c>
      <c r="L7" s="79"/>
      <c r="M7" s="79">
        <v>157385</v>
      </c>
      <c r="N7" s="79">
        <v>157385</v>
      </c>
      <c r="O7" s="68"/>
    </row>
    <row r="8" spans="1:15" ht="35.25" customHeight="1">
      <c r="A8" s="75">
        <v>2</v>
      </c>
      <c r="B8" s="77" t="s">
        <v>34</v>
      </c>
      <c r="C8" s="79">
        <v>2</v>
      </c>
      <c r="D8" s="79">
        <v>2</v>
      </c>
      <c r="E8" s="79"/>
      <c r="F8" s="79"/>
      <c r="G8" s="79">
        <v>71142</v>
      </c>
      <c r="H8" s="79">
        <v>71142</v>
      </c>
      <c r="I8" s="79"/>
      <c r="J8" s="79"/>
      <c r="K8" s="79"/>
      <c r="L8" s="79"/>
      <c r="M8" s="79"/>
      <c r="N8" s="79"/>
      <c r="O8" s="68"/>
    </row>
    <row r="9" spans="1:15" ht="36" customHeight="1">
      <c r="A9" s="75">
        <v>3</v>
      </c>
      <c r="B9" s="77" t="s">
        <v>35</v>
      </c>
      <c r="C9" s="79"/>
      <c r="D9" s="79"/>
      <c r="E9" s="79"/>
      <c r="F9" s="79"/>
      <c r="G9" s="79"/>
      <c r="H9" s="79"/>
      <c r="I9" s="79"/>
      <c r="J9" s="79"/>
      <c r="K9" s="79"/>
      <c r="L9" s="79"/>
      <c r="M9" s="79"/>
      <c r="N9" s="79"/>
      <c r="O9" s="68"/>
    </row>
    <row r="10" spans="1:15" ht="69.75" customHeight="1">
      <c r="A10" s="75">
        <v>4</v>
      </c>
      <c r="B10" s="77" t="s">
        <v>36</v>
      </c>
      <c r="C10" s="79">
        <v>442</v>
      </c>
      <c r="D10" s="79">
        <v>326</v>
      </c>
      <c r="E10" s="79">
        <v>115</v>
      </c>
      <c r="F10" s="79"/>
      <c r="G10" s="79">
        <v>4385938</v>
      </c>
      <c r="H10" s="79">
        <v>3592439</v>
      </c>
      <c r="I10" s="79">
        <v>38</v>
      </c>
      <c r="J10" s="79">
        <v>5</v>
      </c>
      <c r="K10" s="79">
        <v>31</v>
      </c>
      <c r="L10" s="79"/>
      <c r="M10" s="79">
        <v>157385</v>
      </c>
      <c r="N10" s="79">
        <v>157385</v>
      </c>
      <c r="O10" s="68"/>
    </row>
    <row r="11" spans="1:15" ht="107.25" customHeight="1">
      <c r="A11" s="75">
        <v>5</v>
      </c>
      <c r="B11" s="77" t="s">
        <v>0</v>
      </c>
      <c r="C11" s="79">
        <v>108</v>
      </c>
      <c r="D11" s="79">
        <v>83</v>
      </c>
      <c r="E11" s="79">
        <v>22</v>
      </c>
      <c r="F11" s="79"/>
      <c r="G11" s="79">
        <v>11445</v>
      </c>
      <c r="H11" s="79">
        <v>11445</v>
      </c>
      <c r="I11" s="79">
        <v>1</v>
      </c>
      <c r="J11" s="79"/>
      <c r="K11" s="79"/>
      <c r="L11" s="79"/>
      <c r="M11" s="79"/>
      <c r="N11" s="79"/>
      <c r="O11" s="68"/>
    </row>
    <row r="12" spans="1:15" ht="84.75" customHeight="1">
      <c r="A12" s="75">
        <v>6</v>
      </c>
      <c r="B12" s="77" t="s">
        <v>1</v>
      </c>
      <c r="C12" s="79"/>
      <c r="D12" s="79"/>
      <c r="E12" s="79"/>
      <c r="F12" s="79"/>
      <c r="G12" s="79"/>
      <c r="H12" s="79"/>
      <c r="I12" s="79"/>
      <c r="J12" s="79"/>
      <c r="K12" s="79"/>
      <c r="L12" s="79"/>
      <c r="M12" s="79"/>
      <c r="N12" s="79"/>
      <c r="O12" s="68"/>
    </row>
    <row r="13" spans="1:15" ht="61.5" customHeight="1">
      <c r="A13" s="75">
        <v>7</v>
      </c>
      <c r="B13" s="77" t="s">
        <v>37</v>
      </c>
      <c r="C13" s="79"/>
      <c r="D13" s="79"/>
      <c r="E13" s="79"/>
      <c r="F13" s="79"/>
      <c r="G13" s="79"/>
      <c r="H13" s="79"/>
      <c r="I13" s="79"/>
      <c r="J13" s="79"/>
      <c r="K13" s="79"/>
      <c r="L13" s="79"/>
      <c r="M13" s="79"/>
      <c r="N13" s="79"/>
      <c r="O13" s="68"/>
    </row>
    <row r="14" spans="1:15" ht="95.25" customHeight="1">
      <c r="A14" s="75">
        <v>8</v>
      </c>
      <c r="B14" s="77" t="s">
        <v>2</v>
      </c>
      <c r="C14" s="79"/>
      <c r="D14" s="79"/>
      <c r="E14" s="79"/>
      <c r="F14" s="79"/>
      <c r="G14" s="79"/>
      <c r="H14" s="79"/>
      <c r="I14" s="79"/>
      <c r="J14" s="79"/>
      <c r="K14" s="79"/>
      <c r="L14" s="79"/>
      <c r="M14" s="79"/>
      <c r="N14" s="79"/>
      <c r="O14" s="68"/>
    </row>
    <row r="15" spans="1:14" ht="12.75" customHeight="1">
      <c r="A15" s="13"/>
      <c r="B15" s="13"/>
      <c r="C15" s="13"/>
      <c r="D15" s="13"/>
      <c r="E15" s="13"/>
      <c r="F15" s="13"/>
      <c r="G15" s="13"/>
      <c r="H15" s="13"/>
      <c r="I15" s="13"/>
      <c r="J15" s="13"/>
      <c r="K15" s="13"/>
      <c r="L15" s="13"/>
      <c r="M15" s="13"/>
      <c r="N15" s="13"/>
    </row>
    <row r="16" spans="4:11" ht="12.75" customHeight="1">
      <c r="D16" s="22"/>
      <c r="E16" s="22"/>
      <c r="F16" s="22"/>
      <c r="G16" s="22"/>
      <c r="H16" s="22"/>
      <c r="I16" s="22"/>
      <c r="J16" s="22"/>
      <c r="K16" s="22"/>
    </row>
    <row r="17" spans="4:11" ht="12.75" customHeight="1">
      <c r="D17" s="22"/>
      <c r="E17" s="22"/>
      <c r="F17" s="22"/>
      <c r="G17" s="22"/>
      <c r="H17" s="22"/>
      <c r="I17" s="22"/>
      <c r="J17" s="22"/>
      <c r="K17" s="22"/>
    </row>
    <row r="18" spans="4:11" ht="12.75" customHeight="1">
      <c r="D18" s="22"/>
      <c r="E18" s="22"/>
      <c r="F18" s="22"/>
      <c r="G18" s="22"/>
      <c r="H18" s="22"/>
      <c r="I18" s="22"/>
      <c r="J18" s="22"/>
      <c r="K18" s="22"/>
    </row>
    <row r="19" spans="4:11" ht="12.75" customHeight="1">
      <c r="D19" s="22"/>
      <c r="E19" s="22"/>
      <c r="F19" s="22"/>
      <c r="G19" s="22"/>
      <c r="H19" s="22"/>
      <c r="I19" s="22"/>
      <c r="J19" s="22"/>
      <c r="K19" s="22"/>
    </row>
    <row r="20" spans="4:11" ht="12.75" customHeight="1">
      <c r="D20" s="22"/>
      <c r="E20" s="22"/>
      <c r="F20" s="22"/>
      <c r="G20" s="22"/>
      <c r="H20" s="22"/>
      <c r="I20" s="22"/>
      <c r="J20" s="22"/>
      <c r="K20" s="22"/>
    </row>
    <row r="21" spans="4:11" ht="12.75" customHeight="1">
      <c r="D21" s="22"/>
      <c r="E21" s="22"/>
      <c r="F21" s="22"/>
      <c r="G21" s="22"/>
      <c r="H21" s="22"/>
      <c r="I21" s="22"/>
      <c r="J21" s="22"/>
      <c r="K21" s="22"/>
    </row>
    <row r="22" spans="4:11" ht="12.75" customHeight="1">
      <c r="D22" s="22"/>
      <c r="E22" s="22"/>
      <c r="F22" s="22"/>
      <c r="G22" s="22"/>
      <c r="H22" s="22"/>
      <c r="I22" s="22"/>
      <c r="J22" s="22"/>
      <c r="K22" s="22"/>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horizontalDpi="600" verticalDpi="600" orientation="landscape" paperSize="9" scale="73"/>
  <headerFooter alignWithMargins="0">
    <oddFooter>&amp;L89B79C3D</oddFooter>
  </headerFooter>
</worksheet>
</file>

<file path=xl/worksheets/sheet3.xml><?xml version="1.0" encoding="utf-8"?>
<worksheet xmlns="http://schemas.openxmlformats.org/spreadsheetml/2006/main" xmlns:r="http://schemas.openxmlformats.org/officeDocument/2006/relationships">
  <dimension ref="A1:AE1299"/>
  <sheetViews>
    <sheetView zoomScalePageLayoutView="0" workbookViewId="0" topLeftCell="A1">
      <selection activeCell="A1" sqref="A1"/>
    </sheetView>
  </sheetViews>
  <sheetFormatPr defaultColWidth="9.140625" defaultRowHeight="12.75"/>
  <cols>
    <col min="1" max="1" width="3.8515625" style="0"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0" customWidth="1"/>
    <col min="13" max="14" width="9.00390625" style="0"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0" customWidth="1"/>
    <col min="27" max="27" width="7.8515625" style="0" customWidth="1"/>
    <col min="28" max="28" width="16.8515625" style="0" customWidth="1"/>
    <col min="29" max="29" width="9.7109375" style="0" customWidth="1"/>
    <col min="30" max="255" width="9.421875" style="0" customWidth="1"/>
    <col min="256" max="16384" width="10.28125" style="0" customWidth="1"/>
  </cols>
  <sheetData>
    <row r="1" spans="1:29" ht="23.25" customHeight="1">
      <c r="A1" s="69" t="s">
        <v>53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0" ht="18.75" customHeight="1">
      <c r="A2" s="81" t="s">
        <v>54</v>
      </c>
      <c r="B2" s="92" t="s">
        <v>55</v>
      </c>
      <c r="C2" s="92"/>
      <c r="D2" s="103" t="s">
        <v>138</v>
      </c>
      <c r="E2" s="110"/>
      <c r="F2" s="110"/>
      <c r="G2" s="110"/>
      <c r="H2" s="110"/>
      <c r="I2" s="110"/>
      <c r="J2" s="110"/>
      <c r="K2" s="110"/>
      <c r="L2" s="110"/>
      <c r="M2" s="110"/>
      <c r="N2" s="110"/>
      <c r="O2" s="121"/>
      <c r="P2" s="122" t="s">
        <v>152</v>
      </c>
      <c r="Q2" s="122"/>
      <c r="R2" s="122"/>
      <c r="S2" s="122"/>
      <c r="T2" s="122"/>
      <c r="U2" s="122"/>
      <c r="V2" s="122"/>
      <c r="W2" s="122"/>
      <c r="X2" s="122"/>
      <c r="Y2" s="122"/>
      <c r="Z2" s="122"/>
      <c r="AA2" s="122"/>
      <c r="AB2" s="122"/>
      <c r="AC2" s="122"/>
      <c r="AD2" s="68"/>
    </row>
    <row r="3" spans="1:30" ht="22.5" customHeight="1">
      <c r="A3" s="81"/>
      <c r="B3" s="92"/>
      <c r="C3" s="92"/>
      <c r="D3" s="92" t="s">
        <v>139</v>
      </c>
      <c r="E3" s="92"/>
      <c r="F3" s="114" t="s">
        <v>141</v>
      </c>
      <c r="G3" s="116"/>
      <c r="H3" s="116"/>
      <c r="I3" s="116"/>
      <c r="J3" s="116"/>
      <c r="K3" s="116"/>
      <c r="L3" s="116"/>
      <c r="M3" s="116"/>
      <c r="N3" s="120"/>
      <c r="O3" s="104" t="s">
        <v>151</v>
      </c>
      <c r="P3" s="92" t="s">
        <v>153</v>
      </c>
      <c r="Q3" s="92"/>
      <c r="R3" s="92" t="s">
        <v>154</v>
      </c>
      <c r="S3" s="81"/>
      <c r="T3" s="81"/>
      <c r="U3" s="81"/>
      <c r="V3" s="81"/>
      <c r="W3" s="81"/>
      <c r="X3" s="81"/>
      <c r="Y3" s="128" t="s">
        <v>162</v>
      </c>
      <c r="Z3" s="129" t="s">
        <v>163</v>
      </c>
      <c r="AA3" s="129"/>
      <c r="AB3" s="92" t="s">
        <v>165</v>
      </c>
      <c r="AC3" s="92"/>
      <c r="AD3" s="68"/>
    </row>
    <row r="4" spans="1:30" ht="18" customHeight="1">
      <c r="A4" s="81"/>
      <c r="B4" s="92"/>
      <c r="C4" s="92"/>
      <c r="D4" s="92"/>
      <c r="E4" s="92"/>
      <c r="F4" s="104" t="s">
        <v>39</v>
      </c>
      <c r="G4" s="117" t="s">
        <v>47</v>
      </c>
      <c r="H4" s="117"/>
      <c r="I4" s="117"/>
      <c r="J4" s="117"/>
      <c r="K4" s="117"/>
      <c r="L4" s="81" t="s">
        <v>147</v>
      </c>
      <c r="M4" s="81"/>
      <c r="N4" s="81"/>
      <c r="O4" s="115"/>
      <c r="P4" s="92"/>
      <c r="Q4" s="92"/>
      <c r="R4" s="92" t="s">
        <v>39</v>
      </c>
      <c r="S4" s="124" t="s">
        <v>47</v>
      </c>
      <c r="T4" s="125"/>
      <c r="U4" s="125"/>
      <c r="V4" s="125"/>
      <c r="W4" s="125"/>
      <c r="X4" s="125"/>
      <c r="Y4" s="128"/>
      <c r="Z4" s="129"/>
      <c r="AA4" s="129"/>
      <c r="AB4" s="92"/>
      <c r="AC4" s="92"/>
      <c r="AD4" s="68"/>
    </row>
    <row r="5" spans="1:30" ht="21.75" customHeight="1">
      <c r="A5" s="81"/>
      <c r="B5" s="92"/>
      <c r="C5" s="92"/>
      <c r="D5" s="104" t="s">
        <v>39</v>
      </c>
      <c r="E5" s="84" t="s">
        <v>140</v>
      </c>
      <c r="F5" s="115"/>
      <c r="G5" s="104" t="s">
        <v>142</v>
      </c>
      <c r="H5" s="104" t="s">
        <v>143</v>
      </c>
      <c r="I5" s="104" t="s">
        <v>144</v>
      </c>
      <c r="J5" s="104" t="s">
        <v>145</v>
      </c>
      <c r="K5" s="118" t="s">
        <v>146</v>
      </c>
      <c r="L5" s="81"/>
      <c r="M5" s="81"/>
      <c r="N5" s="81"/>
      <c r="O5" s="115"/>
      <c r="P5" s="92" t="s">
        <v>39</v>
      </c>
      <c r="Q5" s="81" t="s">
        <v>140</v>
      </c>
      <c r="R5" s="123"/>
      <c r="S5" s="81" t="s">
        <v>155</v>
      </c>
      <c r="T5" s="126" t="s">
        <v>156</v>
      </c>
      <c r="U5" s="126"/>
      <c r="V5" s="81" t="s">
        <v>159</v>
      </c>
      <c r="W5" s="81" t="s">
        <v>160</v>
      </c>
      <c r="X5" s="81" t="s">
        <v>161</v>
      </c>
      <c r="Y5" s="128"/>
      <c r="Z5" s="129"/>
      <c r="AA5" s="129"/>
      <c r="AB5" s="92" t="s">
        <v>39</v>
      </c>
      <c r="AC5" s="81" t="s">
        <v>166</v>
      </c>
      <c r="AD5" s="68"/>
    </row>
    <row r="6" spans="1:30" ht="95.25" customHeight="1">
      <c r="A6" s="73"/>
      <c r="B6" s="92"/>
      <c r="C6" s="92"/>
      <c r="D6" s="105"/>
      <c r="E6" s="85"/>
      <c r="F6" s="105"/>
      <c r="G6" s="105"/>
      <c r="H6" s="105"/>
      <c r="I6" s="105"/>
      <c r="J6" s="105"/>
      <c r="K6" s="119"/>
      <c r="L6" s="106" t="s">
        <v>148</v>
      </c>
      <c r="M6" s="106" t="s">
        <v>149</v>
      </c>
      <c r="N6" s="106" t="s">
        <v>150</v>
      </c>
      <c r="O6" s="105"/>
      <c r="P6" s="92"/>
      <c r="Q6" s="81"/>
      <c r="R6" s="123"/>
      <c r="S6" s="81"/>
      <c r="T6" s="127" t="s">
        <v>157</v>
      </c>
      <c r="U6" s="127" t="s">
        <v>158</v>
      </c>
      <c r="V6" s="81"/>
      <c r="W6" s="81"/>
      <c r="X6" s="81"/>
      <c r="Y6" s="128"/>
      <c r="Z6" s="130" t="s">
        <v>39</v>
      </c>
      <c r="AA6" s="73" t="s">
        <v>164</v>
      </c>
      <c r="AB6" s="92"/>
      <c r="AC6" s="81"/>
      <c r="AD6" s="68"/>
    </row>
    <row r="7" spans="1:31" ht="12.75">
      <c r="A7" s="87" t="s">
        <v>30</v>
      </c>
      <c r="B7" s="93" t="s">
        <v>32</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7"/>
    </row>
    <row r="8" spans="1:31" ht="12.75">
      <c r="A8" s="73">
        <v>1</v>
      </c>
      <c r="B8" s="94" t="s">
        <v>56</v>
      </c>
      <c r="C8" s="101"/>
      <c r="D8" s="107">
        <f aca="true" t="shared" si="0" ref="D8:AC8">SUM(D9,D22,D30,D35,D49,D63,D66,D69,D73,D74,D82,D88:D90)</f>
        <v>2251</v>
      </c>
      <c r="E8" s="107">
        <f t="shared" si="0"/>
        <v>2024</v>
      </c>
      <c r="F8" s="107">
        <f t="shared" si="0"/>
        <v>2115</v>
      </c>
      <c r="G8" s="107">
        <f t="shared" si="0"/>
        <v>146</v>
      </c>
      <c r="H8" s="107">
        <f t="shared" si="0"/>
        <v>0</v>
      </c>
      <c r="I8" s="107">
        <f t="shared" si="0"/>
        <v>32</v>
      </c>
      <c r="J8" s="107">
        <f t="shared" si="0"/>
        <v>1845</v>
      </c>
      <c r="K8" s="107">
        <f t="shared" si="0"/>
        <v>585</v>
      </c>
      <c r="L8" s="107">
        <f t="shared" si="0"/>
        <v>812</v>
      </c>
      <c r="M8" s="107">
        <f t="shared" si="0"/>
        <v>20</v>
      </c>
      <c r="N8" s="107">
        <f t="shared" si="0"/>
        <v>4</v>
      </c>
      <c r="O8" s="107">
        <f t="shared" si="0"/>
        <v>136</v>
      </c>
      <c r="P8" s="107">
        <f t="shared" si="0"/>
        <v>3903</v>
      </c>
      <c r="Q8" s="107">
        <f t="shared" si="0"/>
        <v>1897</v>
      </c>
      <c r="R8" s="107">
        <f t="shared" si="0"/>
        <v>3180</v>
      </c>
      <c r="S8" s="107">
        <f t="shared" si="0"/>
        <v>2895</v>
      </c>
      <c r="T8" s="107">
        <f t="shared" si="0"/>
        <v>806</v>
      </c>
      <c r="U8" s="107">
        <f t="shared" si="0"/>
        <v>2705</v>
      </c>
      <c r="V8" s="107">
        <f t="shared" si="0"/>
        <v>10</v>
      </c>
      <c r="W8" s="107">
        <f t="shared" si="0"/>
        <v>129</v>
      </c>
      <c r="X8" s="107">
        <f t="shared" si="0"/>
        <v>146</v>
      </c>
      <c r="Y8" s="107">
        <f t="shared" si="0"/>
        <v>110</v>
      </c>
      <c r="Z8" s="107">
        <f t="shared" si="0"/>
        <v>723</v>
      </c>
      <c r="AA8" s="107">
        <f t="shared" si="0"/>
        <v>51</v>
      </c>
      <c r="AB8" s="107">
        <f t="shared" si="0"/>
        <v>54349551</v>
      </c>
      <c r="AC8" s="107">
        <f t="shared" si="0"/>
        <v>48000</v>
      </c>
      <c r="AD8" s="86"/>
      <c r="AE8" s="138"/>
    </row>
    <row r="9" spans="1:31" ht="12.75">
      <c r="A9" s="88">
        <v>2</v>
      </c>
      <c r="B9" s="95" t="s">
        <v>57</v>
      </c>
      <c r="C9" s="95"/>
      <c r="D9" s="107">
        <v>31</v>
      </c>
      <c r="E9" s="111">
        <v>30</v>
      </c>
      <c r="F9" s="107">
        <v>28</v>
      </c>
      <c r="G9" s="107">
        <v>7</v>
      </c>
      <c r="H9" s="107"/>
      <c r="I9" s="107"/>
      <c r="J9" s="107">
        <v>21</v>
      </c>
      <c r="K9" s="107">
        <v>8</v>
      </c>
      <c r="L9" s="107"/>
      <c r="M9" s="107">
        <v>1</v>
      </c>
      <c r="N9" s="107"/>
      <c r="O9" s="107">
        <v>3</v>
      </c>
      <c r="P9" s="107">
        <v>72</v>
      </c>
      <c r="Q9" s="107">
        <v>22</v>
      </c>
      <c r="R9" s="107">
        <v>39</v>
      </c>
      <c r="S9" s="107">
        <v>30</v>
      </c>
      <c r="T9" s="107">
        <v>6</v>
      </c>
      <c r="U9" s="107">
        <v>24</v>
      </c>
      <c r="V9" s="107"/>
      <c r="W9" s="107"/>
      <c r="X9" s="107">
        <v>9</v>
      </c>
      <c r="Y9" s="107">
        <v>10</v>
      </c>
      <c r="Z9" s="107">
        <v>33</v>
      </c>
      <c r="AA9" s="107">
        <v>7</v>
      </c>
      <c r="AB9" s="107"/>
      <c r="AC9" s="107"/>
      <c r="AD9" s="134"/>
      <c r="AE9" s="138"/>
    </row>
    <row r="10" spans="1:31" ht="12.75">
      <c r="A10" s="88">
        <v>3</v>
      </c>
      <c r="B10" s="95" t="s">
        <v>58</v>
      </c>
      <c r="C10" s="95"/>
      <c r="D10" s="107"/>
      <c r="E10" s="107"/>
      <c r="F10" s="107"/>
      <c r="G10" s="107"/>
      <c r="H10" s="107"/>
      <c r="I10" s="107"/>
      <c r="J10" s="107"/>
      <c r="K10" s="107"/>
      <c r="L10" s="107"/>
      <c r="M10" s="107"/>
      <c r="N10" s="107"/>
      <c r="O10" s="107"/>
      <c r="P10" s="107">
        <v>4</v>
      </c>
      <c r="Q10" s="107"/>
      <c r="R10" s="107">
        <v>2</v>
      </c>
      <c r="S10" s="107">
        <v>2</v>
      </c>
      <c r="T10" s="107">
        <v>1</v>
      </c>
      <c r="U10" s="107">
        <v>1</v>
      </c>
      <c r="V10" s="107"/>
      <c r="W10" s="107"/>
      <c r="X10" s="107"/>
      <c r="Y10" s="107">
        <v>1</v>
      </c>
      <c r="Z10" s="107">
        <v>2</v>
      </c>
      <c r="AA10" s="107">
        <v>1</v>
      </c>
      <c r="AB10" s="107"/>
      <c r="AC10" s="107"/>
      <c r="AD10" s="135"/>
      <c r="AE10" s="138"/>
    </row>
    <row r="11" spans="1:31" ht="12.75">
      <c r="A11" s="88">
        <v>4</v>
      </c>
      <c r="B11" s="18" t="s">
        <v>59</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6"/>
      <c r="AE11" s="138"/>
    </row>
    <row r="12" spans="1:31" ht="12.75">
      <c r="A12" s="88">
        <v>5</v>
      </c>
      <c r="B12" s="95" t="s">
        <v>60</v>
      </c>
      <c r="C12" s="95"/>
      <c r="D12" s="107"/>
      <c r="E12" s="107"/>
      <c r="F12" s="107"/>
      <c r="G12" s="107"/>
      <c r="H12" s="107"/>
      <c r="I12" s="107"/>
      <c r="J12" s="107"/>
      <c r="K12" s="107"/>
      <c r="L12" s="107"/>
      <c r="M12" s="107"/>
      <c r="N12" s="107"/>
      <c r="O12" s="107"/>
      <c r="P12" s="107">
        <v>1</v>
      </c>
      <c r="Q12" s="107"/>
      <c r="R12" s="107"/>
      <c r="S12" s="107"/>
      <c r="T12" s="107"/>
      <c r="U12" s="107"/>
      <c r="V12" s="107"/>
      <c r="W12" s="107"/>
      <c r="X12" s="107"/>
      <c r="Y12" s="107"/>
      <c r="Z12" s="107">
        <v>1</v>
      </c>
      <c r="AA12" s="107"/>
      <c r="AB12" s="107"/>
      <c r="AC12" s="107"/>
      <c r="AD12" s="86"/>
      <c r="AE12" s="138"/>
    </row>
    <row r="13" spans="1:31" ht="12.75">
      <c r="A13" s="88">
        <v>6</v>
      </c>
      <c r="B13" s="18" t="s">
        <v>59</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8"/>
    </row>
    <row r="14" spans="1:31" ht="12.75">
      <c r="A14" s="88">
        <v>7</v>
      </c>
      <c r="B14" s="95" t="s">
        <v>61</v>
      </c>
      <c r="C14" s="95"/>
      <c r="D14" s="107">
        <v>31</v>
      </c>
      <c r="E14" s="107">
        <v>30</v>
      </c>
      <c r="F14" s="107">
        <v>28</v>
      </c>
      <c r="G14" s="107">
        <v>7</v>
      </c>
      <c r="H14" s="107"/>
      <c r="I14" s="107"/>
      <c r="J14" s="107">
        <v>21</v>
      </c>
      <c r="K14" s="107">
        <v>8</v>
      </c>
      <c r="L14" s="107"/>
      <c r="M14" s="107">
        <v>1</v>
      </c>
      <c r="N14" s="107"/>
      <c r="O14" s="107">
        <v>3</v>
      </c>
      <c r="P14" s="107">
        <v>65</v>
      </c>
      <c r="Q14" s="107">
        <v>22</v>
      </c>
      <c r="R14" s="107">
        <v>36</v>
      </c>
      <c r="S14" s="107">
        <v>28</v>
      </c>
      <c r="T14" s="107">
        <v>5</v>
      </c>
      <c r="U14" s="107">
        <v>23</v>
      </c>
      <c r="V14" s="107"/>
      <c r="W14" s="107"/>
      <c r="X14" s="107">
        <v>8</v>
      </c>
      <c r="Y14" s="107">
        <v>9</v>
      </c>
      <c r="Z14" s="107">
        <v>29</v>
      </c>
      <c r="AA14" s="107">
        <v>6</v>
      </c>
      <c r="AB14" s="107"/>
      <c r="AC14" s="107"/>
      <c r="AD14" s="86"/>
      <c r="AE14" s="138"/>
    </row>
    <row r="15" spans="1:31" ht="12.75">
      <c r="A15" s="88">
        <v>8</v>
      </c>
      <c r="B15" s="18" t="s">
        <v>62</v>
      </c>
      <c r="C15" s="64"/>
      <c r="D15" s="107">
        <v>4</v>
      </c>
      <c r="E15" s="107">
        <v>4</v>
      </c>
      <c r="F15" s="107">
        <v>3</v>
      </c>
      <c r="G15" s="107"/>
      <c r="H15" s="107"/>
      <c r="I15" s="107"/>
      <c r="J15" s="107">
        <v>3</v>
      </c>
      <c r="K15" s="107"/>
      <c r="L15" s="107"/>
      <c r="M15" s="107"/>
      <c r="N15" s="107"/>
      <c r="O15" s="107">
        <v>1</v>
      </c>
      <c r="P15" s="107">
        <v>6</v>
      </c>
      <c r="Q15" s="107">
        <v>3</v>
      </c>
      <c r="R15" s="107">
        <v>5</v>
      </c>
      <c r="S15" s="107">
        <v>4</v>
      </c>
      <c r="T15" s="107"/>
      <c r="U15" s="107">
        <v>4</v>
      </c>
      <c r="V15" s="107"/>
      <c r="W15" s="107"/>
      <c r="X15" s="107">
        <v>1</v>
      </c>
      <c r="Y15" s="107"/>
      <c r="Z15" s="107">
        <v>1</v>
      </c>
      <c r="AA15" s="107"/>
      <c r="AB15" s="107"/>
      <c r="AC15" s="107"/>
      <c r="AD15" s="86"/>
      <c r="AE15" s="138"/>
    </row>
    <row r="16" spans="1:30" ht="12.75">
      <c r="A16" s="88">
        <v>9</v>
      </c>
      <c r="B16" s="96" t="s">
        <v>63</v>
      </c>
      <c r="C16" s="96"/>
      <c r="D16" s="107">
        <v>21</v>
      </c>
      <c r="E16" s="107">
        <v>20</v>
      </c>
      <c r="F16" s="107">
        <v>20</v>
      </c>
      <c r="G16" s="107">
        <v>7</v>
      </c>
      <c r="H16" s="107"/>
      <c r="I16" s="107"/>
      <c r="J16" s="107">
        <v>13</v>
      </c>
      <c r="K16" s="107">
        <v>4</v>
      </c>
      <c r="L16" s="107"/>
      <c r="M16" s="107">
        <v>1</v>
      </c>
      <c r="N16" s="107"/>
      <c r="O16" s="107">
        <v>1</v>
      </c>
      <c r="P16" s="107">
        <v>34</v>
      </c>
      <c r="Q16" s="107">
        <v>13</v>
      </c>
      <c r="R16" s="107">
        <v>18</v>
      </c>
      <c r="S16" s="107">
        <v>13</v>
      </c>
      <c r="T16" s="107">
        <v>3</v>
      </c>
      <c r="U16" s="107">
        <v>11</v>
      </c>
      <c r="V16" s="107"/>
      <c r="W16" s="107"/>
      <c r="X16" s="107">
        <v>5</v>
      </c>
      <c r="Y16" s="107">
        <v>4</v>
      </c>
      <c r="Z16" s="107">
        <v>16</v>
      </c>
      <c r="AA16" s="107">
        <v>2</v>
      </c>
      <c r="AB16" s="107"/>
      <c r="AC16" s="107"/>
      <c r="AD16" s="86"/>
    </row>
    <row r="17" spans="1:30" ht="12.75">
      <c r="A17" s="88">
        <v>10</v>
      </c>
      <c r="B17" s="96" t="s">
        <v>64</v>
      </c>
      <c r="C17" s="96"/>
      <c r="D17" s="107">
        <v>3</v>
      </c>
      <c r="E17" s="107">
        <v>3</v>
      </c>
      <c r="F17" s="107">
        <v>3</v>
      </c>
      <c r="G17" s="107"/>
      <c r="H17" s="107"/>
      <c r="I17" s="107"/>
      <c r="J17" s="107">
        <v>3</v>
      </c>
      <c r="K17" s="107">
        <v>3</v>
      </c>
      <c r="L17" s="107"/>
      <c r="M17" s="107"/>
      <c r="N17" s="107"/>
      <c r="O17" s="107"/>
      <c r="P17" s="107">
        <v>12</v>
      </c>
      <c r="Q17" s="107">
        <v>3</v>
      </c>
      <c r="R17" s="107">
        <v>5</v>
      </c>
      <c r="S17" s="107">
        <v>4</v>
      </c>
      <c r="T17" s="107">
        <v>1</v>
      </c>
      <c r="U17" s="107">
        <v>4</v>
      </c>
      <c r="V17" s="107"/>
      <c r="W17" s="107"/>
      <c r="X17" s="107">
        <v>1</v>
      </c>
      <c r="Y17" s="107">
        <v>2</v>
      </c>
      <c r="Z17" s="107">
        <v>7</v>
      </c>
      <c r="AA17" s="107">
        <v>2</v>
      </c>
      <c r="AB17" s="107"/>
      <c r="AC17" s="107"/>
      <c r="AD17" s="86"/>
    </row>
    <row r="18" spans="1:30" ht="12.75">
      <c r="A18" s="88">
        <v>11</v>
      </c>
      <c r="B18" s="96" t="s">
        <v>65</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ht="12.75">
      <c r="A19" s="88">
        <v>12</v>
      </c>
      <c r="B19" s="95" t="s">
        <v>66</v>
      </c>
      <c r="C19" s="95"/>
      <c r="D19" s="107"/>
      <c r="E19" s="107"/>
      <c r="F19" s="107"/>
      <c r="G19" s="107"/>
      <c r="H19" s="107"/>
      <c r="I19" s="107"/>
      <c r="J19" s="107"/>
      <c r="K19" s="107"/>
      <c r="L19" s="107"/>
      <c r="M19" s="107"/>
      <c r="N19" s="107"/>
      <c r="O19" s="107"/>
      <c r="P19" s="107">
        <v>1</v>
      </c>
      <c r="Q19" s="107"/>
      <c r="R19" s="107"/>
      <c r="S19" s="107"/>
      <c r="T19" s="107"/>
      <c r="U19" s="107"/>
      <c r="V19" s="107"/>
      <c r="W19" s="107"/>
      <c r="X19" s="107"/>
      <c r="Y19" s="107"/>
      <c r="Z19" s="107">
        <v>1</v>
      </c>
      <c r="AA19" s="107"/>
      <c r="AB19" s="107"/>
      <c r="AC19" s="107"/>
      <c r="AD19" s="86"/>
    </row>
    <row r="20" spans="1:30" ht="12.75">
      <c r="A20" s="88">
        <v>13</v>
      </c>
      <c r="B20" s="96" t="s">
        <v>67</v>
      </c>
      <c r="C20" s="96"/>
      <c r="D20" s="107"/>
      <c r="E20" s="107"/>
      <c r="F20" s="107"/>
      <c r="G20" s="107"/>
      <c r="H20" s="107"/>
      <c r="I20" s="107"/>
      <c r="J20" s="107"/>
      <c r="K20" s="107"/>
      <c r="L20" s="107"/>
      <c r="M20" s="107"/>
      <c r="N20" s="107"/>
      <c r="O20" s="107"/>
      <c r="P20" s="107">
        <v>1</v>
      </c>
      <c r="Q20" s="107"/>
      <c r="R20" s="107"/>
      <c r="S20" s="107"/>
      <c r="T20" s="107"/>
      <c r="U20" s="107"/>
      <c r="V20" s="107"/>
      <c r="W20" s="107"/>
      <c r="X20" s="107"/>
      <c r="Y20" s="107"/>
      <c r="Z20" s="107">
        <v>1</v>
      </c>
      <c r="AA20" s="107"/>
      <c r="AB20" s="107"/>
      <c r="AC20" s="107"/>
      <c r="AD20" s="86"/>
    </row>
    <row r="21" spans="1:30" ht="12.75">
      <c r="A21" s="88">
        <v>14</v>
      </c>
      <c r="B21" s="96" t="s">
        <v>68</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ht="12.75">
      <c r="A22" s="88">
        <v>15</v>
      </c>
      <c r="B22" s="95" t="s">
        <v>69</v>
      </c>
      <c r="C22" s="95"/>
      <c r="D22" s="107">
        <v>2</v>
      </c>
      <c r="E22" s="107">
        <v>1</v>
      </c>
      <c r="F22" s="107">
        <v>1</v>
      </c>
      <c r="G22" s="107">
        <v>1</v>
      </c>
      <c r="H22" s="107"/>
      <c r="I22" s="107"/>
      <c r="J22" s="107"/>
      <c r="K22" s="107"/>
      <c r="L22" s="107"/>
      <c r="M22" s="107"/>
      <c r="N22" s="107"/>
      <c r="O22" s="107">
        <v>1</v>
      </c>
      <c r="P22" s="107">
        <v>10</v>
      </c>
      <c r="Q22" s="107"/>
      <c r="R22" s="107">
        <v>4</v>
      </c>
      <c r="S22" s="107">
        <v>2</v>
      </c>
      <c r="T22" s="107"/>
      <c r="U22" s="107">
        <v>1</v>
      </c>
      <c r="V22" s="107"/>
      <c r="W22" s="107"/>
      <c r="X22" s="107">
        <v>2</v>
      </c>
      <c r="Y22" s="107">
        <v>2</v>
      </c>
      <c r="Z22" s="107">
        <v>6</v>
      </c>
      <c r="AA22" s="107">
        <v>1</v>
      </c>
      <c r="AB22" s="107"/>
      <c r="AC22" s="107"/>
      <c r="AD22" s="86"/>
    </row>
    <row r="23" spans="1:30" ht="12.75">
      <c r="A23" s="88">
        <v>16</v>
      </c>
      <c r="B23" s="96" t="s">
        <v>70</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ht="12.75">
      <c r="A24" s="88">
        <v>17</v>
      </c>
      <c r="B24" s="96" t="s">
        <v>71</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ht="12.75">
      <c r="A25" s="88">
        <v>18</v>
      </c>
      <c r="B25" s="96" t="s">
        <v>72</v>
      </c>
      <c r="C25" s="96"/>
      <c r="D25" s="107">
        <v>2</v>
      </c>
      <c r="E25" s="107">
        <v>1</v>
      </c>
      <c r="F25" s="107">
        <v>1</v>
      </c>
      <c r="G25" s="107">
        <v>1</v>
      </c>
      <c r="H25" s="107"/>
      <c r="I25" s="107"/>
      <c r="J25" s="107"/>
      <c r="K25" s="107"/>
      <c r="L25" s="107"/>
      <c r="M25" s="107"/>
      <c r="N25" s="107"/>
      <c r="O25" s="107">
        <v>1</v>
      </c>
      <c r="P25" s="107">
        <v>2</v>
      </c>
      <c r="Q25" s="107"/>
      <c r="R25" s="107"/>
      <c r="S25" s="107"/>
      <c r="T25" s="107"/>
      <c r="U25" s="107"/>
      <c r="V25" s="107"/>
      <c r="W25" s="107"/>
      <c r="X25" s="107"/>
      <c r="Y25" s="107"/>
      <c r="Z25" s="107">
        <v>2</v>
      </c>
      <c r="AA25" s="107"/>
      <c r="AB25" s="107"/>
      <c r="AC25" s="107"/>
      <c r="AD25" s="86"/>
    </row>
    <row r="26" spans="1:30" ht="12.75">
      <c r="A26" s="88">
        <v>19</v>
      </c>
      <c r="B26" s="96" t="s">
        <v>73</v>
      </c>
      <c r="C26" s="96"/>
      <c r="D26" s="107"/>
      <c r="E26" s="107"/>
      <c r="F26" s="107"/>
      <c r="G26" s="107"/>
      <c r="H26" s="107"/>
      <c r="I26" s="107"/>
      <c r="J26" s="107"/>
      <c r="K26" s="107"/>
      <c r="L26" s="107"/>
      <c r="M26" s="107"/>
      <c r="N26" s="107"/>
      <c r="O26" s="107"/>
      <c r="P26" s="107">
        <v>4</v>
      </c>
      <c r="Q26" s="107"/>
      <c r="R26" s="107">
        <v>2</v>
      </c>
      <c r="S26" s="107"/>
      <c r="T26" s="107"/>
      <c r="U26" s="107"/>
      <c r="V26" s="107"/>
      <c r="W26" s="107"/>
      <c r="X26" s="107">
        <v>2</v>
      </c>
      <c r="Y26" s="107">
        <v>2</v>
      </c>
      <c r="Z26" s="107">
        <v>2</v>
      </c>
      <c r="AA26" s="107"/>
      <c r="AB26" s="107"/>
      <c r="AC26" s="107"/>
      <c r="AD26" s="86"/>
    </row>
    <row r="27" spans="1:30" ht="12.75">
      <c r="A27" s="88">
        <v>20</v>
      </c>
      <c r="B27" s="96" t="s">
        <v>74</v>
      </c>
      <c r="C27" s="96"/>
      <c r="D27" s="107"/>
      <c r="E27" s="107"/>
      <c r="F27" s="107"/>
      <c r="G27" s="107"/>
      <c r="H27" s="107"/>
      <c r="I27" s="107"/>
      <c r="J27" s="107"/>
      <c r="K27" s="107"/>
      <c r="L27" s="107"/>
      <c r="M27" s="107"/>
      <c r="N27" s="107"/>
      <c r="O27" s="107"/>
      <c r="P27" s="107">
        <v>3</v>
      </c>
      <c r="Q27" s="107"/>
      <c r="R27" s="107">
        <v>2</v>
      </c>
      <c r="S27" s="107">
        <v>2</v>
      </c>
      <c r="T27" s="107"/>
      <c r="U27" s="107">
        <v>1</v>
      </c>
      <c r="V27" s="107"/>
      <c r="W27" s="107"/>
      <c r="X27" s="107"/>
      <c r="Y27" s="107"/>
      <c r="Z27" s="107">
        <v>1</v>
      </c>
      <c r="AA27" s="107"/>
      <c r="AB27" s="107"/>
      <c r="AC27" s="107"/>
      <c r="AD27" s="86"/>
    </row>
    <row r="28" spans="1:30" ht="12.75">
      <c r="A28" s="88">
        <v>21</v>
      </c>
      <c r="B28" s="96" t="s">
        <v>75</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ht="12.75">
      <c r="A29" s="88">
        <v>22</v>
      </c>
      <c r="B29" s="96" t="s">
        <v>76</v>
      </c>
      <c r="C29" s="96"/>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86"/>
    </row>
    <row r="30" spans="1:30" ht="12.75">
      <c r="A30" s="88">
        <v>23</v>
      </c>
      <c r="B30" s="95" t="s">
        <v>77</v>
      </c>
      <c r="C30" s="102"/>
      <c r="D30" s="107">
        <v>1</v>
      </c>
      <c r="E30" s="107"/>
      <c r="F30" s="107">
        <v>1</v>
      </c>
      <c r="G30" s="107"/>
      <c r="H30" s="107"/>
      <c r="I30" s="107"/>
      <c r="J30" s="107">
        <v>1</v>
      </c>
      <c r="K30" s="107">
        <v>1</v>
      </c>
      <c r="L30" s="107"/>
      <c r="M30" s="107"/>
      <c r="N30" s="107"/>
      <c r="O30" s="107"/>
      <c r="P30" s="107">
        <v>3</v>
      </c>
      <c r="Q30" s="107">
        <v>1</v>
      </c>
      <c r="R30" s="107">
        <v>1</v>
      </c>
      <c r="S30" s="107">
        <v>1</v>
      </c>
      <c r="T30" s="107"/>
      <c r="U30" s="107"/>
      <c r="V30" s="107"/>
      <c r="W30" s="107"/>
      <c r="X30" s="107"/>
      <c r="Y30" s="107">
        <v>1</v>
      </c>
      <c r="Z30" s="107">
        <v>2</v>
      </c>
      <c r="AA30" s="107"/>
      <c r="AB30" s="107"/>
      <c r="AC30" s="107"/>
      <c r="AD30" s="86"/>
    </row>
    <row r="31" spans="1:30" ht="12.75">
      <c r="A31" s="88">
        <v>24</v>
      </c>
      <c r="B31" s="96" t="s">
        <v>78</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ht="12.75">
      <c r="A32" s="88">
        <v>25</v>
      </c>
      <c r="B32" s="96" t="s">
        <v>79</v>
      </c>
      <c r="C32" s="96"/>
      <c r="D32" s="107">
        <v>1</v>
      </c>
      <c r="E32" s="107"/>
      <c r="F32" s="107">
        <v>1</v>
      </c>
      <c r="G32" s="107"/>
      <c r="H32" s="107"/>
      <c r="I32" s="107"/>
      <c r="J32" s="107">
        <v>1</v>
      </c>
      <c r="K32" s="107">
        <v>1</v>
      </c>
      <c r="L32" s="107"/>
      <c r="M32" s="107"/>
      <c r="N32" s="107"/>
      <c r="O32" s="107"/>
      <c r="P32" s="107">
        <v>1</v>
      </c>
      <c r="Q32" s="107">
        <v>1</v>
      </c>
      <c r="R32" s="107"/>
      <c r="S32" s="107"/>
      <c r="T32" s="107"/>
      <c r="U32" s="107"/>
      <c r="V32" s="107"/>
      <c r="W32" s="107"/>
      <c r="X32" s="107"/>
      <c r="Y32" s="107"/>
      <c r="Z32" s="107">
        <v>1</v>
      </c>
      <c r="AA32" s="107"/>
      <c r="AB32" s="107"/>
      <c r="AC32" s="107"/>
      <c r="AD32" s="86"/>
    </row>
    <row r="33" spans="1:30" ht="12.75">
      <c r="A33" s="88">
        <v>26</v>
      </c>
      <c r="B33" s="96" t="s">
        <v>80</v>
      </c>
      <c r="C33" s="96"/>
      <c r="D33" s="107"/>
      <c r="E33" s="107"/>
      <c r="F33" s="107"/>
      <c r="G33" s="107"/>
      <c r="H33" s="107"/>
      <c r="I33" s="107"/>
      <c r="J33" s="107"/>
      <c r="K33" s="107"/>
      <c r="L33" s="107"/>
      <c r="M33" s="107"/>
      <c r="N33" s="107"/>
      <c r="O33" s="107"/>
      <c r="P33" s="107">
        <v>1</v>
      </c>
      <c r="Q33" s="107"/>
      <c r="R33" s="107"/>
      <c r="S33" s="107"/>
      <c r="T33" s="107"/>
      <c r="U33" s="107"/>
      <c r="V33" s="107"/>
      <c r="W33" s="107"/>
      <c r="X33" s="107"/>
      <c r="Y33" s="107"/>
      <c r="Z33" s="107">
        <v>1</v>
      </c>
      <c r="AA33" s="107"/>
      <c r="AB33" s="107"/>
      <c r="AC33" s="107"/>
      <c r="AD33" s="86"/>
    </row>
    <row r="34" spans="1:30" ht="12.75">
      <c r="A34" s="88">
        <v>27</v>
      </c>
      <c r="B34" s="96" t="s">
        <v>81</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ht="12.75">
      <c r="A35" s="88">
        <v>28</v>
      </c>
      <c r="B35" s="95" t="s">
        <v>82</v>
      </c>
      <c r="C35" s="95"/>
      <c r="D35" s="107">
        <v>933</v>
      </c>
      <c r="E35" s="107">
        <v>801</v>
      </c>
      <c r="F35" s="107">
        <v>874</v>
      </c>
      <c r="G35" s="107">
        <v>18</v>
      </c>
      <c r="H35" s="107"/>
      <c r="I35" s="107">
        <v>26</v>
      </c>
      <c r="J35" s="107">
        <v>805</v>
      </c>
      <c r="K35" s="107">
        <v>308</v>
      </c>
      <c r="L35" s="107">
        <v>748</v>
      </c>
      <c r="M35" s="107">
        <v>12</v>
      </c>
      <c r="N35" s="107"/>
      <c r="O35" s="107">
        <v>59</v>
      </c>
      <c r="P35" s="107">
        <v>2163</v>
      </c>
      <c r="Q35" s="107">
        <v>838</v>
      </c>
      <c r="R35" s="107">
        <v>1862</v>
      </c>
      <c r="S35" s="107">
        <v>1721</v>
      </c>
      <c r="T35" s="107">
        <v>536</v>
      </c>
      <c r="U35" s="107">
        <v>1645</v>
      </c>
      <c r="V35" s="107">
        <v>3</v>
      </c>
      <c r="W35" s="107">
        <v>97</v>
      </c>
      <c r="X35" s="107">
        <v>41</v>
      </c>
      <c r="Y35" s="107">
        <v>21</v>
      </c>
      <c r="Z35" s="107">
        <v>301</v>
      </c>
      <c r="AA35" s="107">
        <v>8</v>
      </c>
      <c r="AB35" s="107">
        <v>50430771</v>
      </c>
      <c r="AC35" s="107">
        <v>14000</v>
      </c>
      <c r="AD35" s="86"/>
    </row>
    <row r="36" spans="1:30" ht="12.75">
      <c r="A36" s="88">
        <v>29</v>
      </c>
      <c r="B36" s="96" t="s">
        <v>83</v>
      </c>
      <c r="C36" s="96"/>
      <c r="D36" s="107">
        <v>6</v>
      </c>
      <c r="E36" s="107">
        <v>6</v>
      </c>
      <c r="F36" s="107">
        <v>6</v>
      </c>
      <c r="G36" s="107"/>
      <c r="H36" s="107"/>
      <c r="I36" s="107"/>
      <c r="J36" s="107">
        <v>4</v>
      </c>
      <c r="K36" s="107">
        <v>2</v>
      </c>
      <c r="L36" s="107">
        <v>1</v>
      </c>
      <c r="M36" s="107">
        <v>2</v>
      </c>
      <c r="N36" s="107"/>
      <c r="O36" s="107"/>
      <c r="P36" s="107">
        <v>19</v>
      </c>
      <c r="Q36" s="107">
        <v>5</v>
      </c>
      <c r="R36" s="107">
        <v>13</v>
      </c>
      <c r="S36" s="107">
        <v>9</v>
      </c>
      <c r="T36" s="107">
        <v>5</v>
      </c>
      <c r="U36" s="107">
        <v>9</v>
      </c>
      <c r="V36" s="107"/>
      <c r="W36" s="107"/>
      <c r="X36" s="107">
        <v>4</v>
      </c>
      <c r="Y36" s="107">
        <v>4</v>
      </c>
      <c r="Z36" s="107">
        <v>6</v>
      </c>
      <c r="AA36" s="107"/>
      <c r="AB36" s="107">
        <v>179634</v>
      </c>
      <c r="AC36" s="107"/>
      <c r="AD36" s="86"/>
    </row>
    <row r="37" spans="1:30" ht="12.75">
      <c r="A37" s="88">
        <v>30</v>
      </c>
      <c r="B37" s="96" t="s">
        <v>84</v>
      </c>
      <c r="C37" s="96"/>
      <c r="D37" s="107">
        <v>2</v>
      </c>
      <c r="E37" s="107">
        <v>2</v>
      </c>
      <c r="F37" s="107">
        <v>2</v>
      </c>
      <c r="G37" s="107"/>
      <c r="H37" s="107"/>
      <c r="I37" s="107"/>
      <c r="J37" s="107">
        <v>2</v>
      </c>
      <c r="K37" s="107"/>
      <c r="L37" s="107"/>
      <c r="M37" s="107"/>
      <c r="N37" s="107"/>
      <c r="O37" s="107"/>
      <c r="P37" s="107">
        <v>12</v>
      </c>
      <c r="Q37" s="107">
        <v>3</v>
      </c>
      <c r="R37" s="107">
        <v>4</v>
      </c>
      <c r="S37" s="107">
        <v>2</v>
      </c>
      <c r="T37" s="107"/>
      <c r="U37" s="107"/>
      <c r="V37" s="107"/>
      <c r="W37" s="107"/>
      <c r="X37" s="107">
        <v>2</v>
      </c>
      <c r="Y37" s="107">
        <v>2</v>
      </c>
      <c r="Z37" s="107">
        <v>8</v>
      </c>
      <c r="AA37" s="107"/>
      <c r="AB37" s="107"/>
      <c r="AC37" s="107"/>
      <c r="AD37" s="86"/>
    </row>
    <row r="38" spans="1:30" ht="12.75">
      <c r="A38" s="88">
        <v>31</v>
      </c>
      <c r="B38" s="96" t="s">
        <v>85</v>
      </c>
      <c r="C38" s="96"/>
      <c r="D38" s="107">
        <v>5</v>
      </c>
      <c r="E38" s="107">
        <v>5</v>
      </c>
      <c r="F38" s="107">
        <v>5</v>
      </c>
      <c r="G38" s="107"/>
      <c r="H38" s="107"/>
      <c r="I38" s="107"/>
      <c r="J38" s="107">
        <v>4</v>
      </c>
      <c r="K38" s="107">
        <v>2</v>
      </c>
      <c r="L38" s="107">
        <v>5</v>
      </c>
      <c r="M38" s="107"/>
      <c r="N38" s="107"/>
      <c r="O38" s="107"/>
      <c r="P38" s="107">
        <v>9</v>
      </c>
      <c r="Q38" s="107">
        <v>5</v>
      </c>
      <c r="R38" s="107">
        <v>8</v>
      </c>
      <c r="S38" s="107">
        <v>7</v>
      </c>
      <c r="T38" s="107">
        <v>2</v>
      </c>
      <c r="U38" s="107">
        <v>6</v>
      </c>
      <c r="V38" s="107"/>
      <c r="W38" s="107"/>
      <c r="X38" s="107">
        <v>1</v>
      </c>
      <c r="Y38" s="107">
        <v>1</v>
      </c>
      <c r="Z38" s="107">
        <v>1</v>
      </c>
      <c r="AA38" s="107"/>
      <c r="AB38" s="107">
        <v>731631</v>
      </c>
      <c r="AC38" s="107"/>
      <c r="AD38" s="86"/>
    </row>
    <row r="39" spans="1:30" ht="12.75">
      <c r="A39" s="88">
        <v>32</v>
      </c>
      <c r="B39" s="96" t="s">
        <v>86</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ht="12.75">
      <c r="A40" s="88">
        <v>33</v>
      </c>
      <c r="B40" s="96" t="s">
        <v>87</v>
      </c>
      <c r="C40" s="96"/>
      <c r="D40" s="107">
        <v>1</v>
      </c>
      <c r="E40" s="107">
        <v>1</v>
      </c>
      <c r="F40" s="107">
        <v>1</v>
      </c>
      <c r="G40" s="107"/>
      <c r="H40" s="107"/>
      <c r="I40" s="107"/>
      <c r="J40" s="107">
        <v>1</v>
      </c>
      <c r="K40" s="107">
        <v>1</v>
      </c>
      <c r="L40" s="107"/>
      <c r="M40" s="107"/>
      <c r="N40" s="107"/>
      <c r="O40" s="107"/>
      <c r="P40" s="107">
        <v>2</v>
      </c>
      <c r="Q40" s="107">
        <v>1</v>
      </c>
      <c r="R40" s="107">
        <v>1</v>
      </c>
      <c r="S40" s="107"/>
      <c r="T40" s="107"/>
      <c r="U40" s="107"/>
      <c r="V40" s="107"/>
      <c r="W40" s="107">
        <v>1</v>
      </c>
      <c r="X40" s="107"/>
      <c r="Y40" s="107"/>
      <c r="Z40" s="107">
        <v>1</v>
      </c>
      <c r="AA40" s="107"/>
      <c r="AB40" s="107"/>
      <c r="AC40" s="107"/>
      <c r="AD40" s="86"/>
    </row>
    <row r="41" spans="1:30" ht="12.75">
      <c r="A41" s="88">
        <v>34</v>
      </c>
      <c r="B41" s="96" t="s">
        <v>88</v>
      </c>
      <c r="C41" s="96"/>
      <c r="D41" s="107">
        <v>1</v>
      </c>
      <c r="E41" s="107">
        <v>1</v>
      </c>
      <c r="F41" s="107">
        <v>1</v>
      </c>
      <c r="G41" s="107">
        <v>1</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ht="12.75">
      <c r="A42" s="88">
        <v>35</v>
      </c>
      <c r="B42" s="96" t="s">
        <v>89</v>
      </c>
      <c r="C42" s="96"/>
      <c r="D42" s="107">
        <v>634</v>
      </c>
      <c r="E42" s="107">
        <v>524</v>
      </c>
      <c r="F42" s="107">
        <v>600</v>
      </c>
      <c r="G42" s="107">
        <v>5</v>
      </c>
      <c r="H42" s="107"/>
      <c r="I42" s="107">
        <v>22</v>
      </c>
      <c r="J42" s="107">
        <v>563</v>
      </c>
      <c r="K42" s="107">
        <v>243</v>
      </c>
      <c r="L42" s="107">
        <v>514</v>
      </c>
      <c r="M42" s="107"/>
      <c r="N42" s="107"/>
      <c r="O42" s="107">
        <v>34</v>
      </c>
      <c r="P42" s="107">
        <v>1599</v>
      </c>
      <c r="Q42" s="107">
        <v>581</v>
      </c>
      <c r="R42" s="107">
        <v>1435</v>
      </c>
      <c r="S42" s="107">
        <v>1332</v>
      </c>
      <c r="T42" s="107">
        <v>373</v>
      </c>
      <c r="U42" s="107">
        <v>1288</v>
      </c>
      <c r="V42" s="107">
        <v>2</v>
      </c>
      <c r="W42" s="107">
        <v>91</v>
      </c>
      <c r="X42" s="107">
        <v>10</v>
      </c>
      <c r="Y42" s="107">
        <v>3</v>
      </c>
      <c r="Z42" s="107">
        <v>164</v>
      </c>
      <c r="AA42" s="107">
        <v>3</v>
      </c>
      <c r="AB42" s="107">
        <v>29861094</v>
      </c>
      <c r="AC42" s="107">
        <v>10000</v>
      </c>
      <c r="AD42" s="86"/>
    </row>
    <row r="43" spans="1:30" ht="12.75">
      <c r="A43" s="88">
        <v>36</v>
      </c>
      <c r="B43" s="95" t="s">
        <v>90</v>
      </c>
      <c r="C43" s="95"/>
      <c r="D43" s="107">
        <v>15</v>
      </c>
      <c r="E43" s="107">
        <v>14</v>
      </c>
      <c r="F43" s="107">
        <v>14</v>
      </c>
      <c r="G43" s="107"/>
      <c r="H43" s="107"/>
      <c r="I43" s="107"/>
      <c r="J43" s="107">
        <v>13</v>
      </c>
      <c r="K43" s="107">
        <v>5</v>
      </c>
      <c r="L43" s="107">
        <v>9</v>
      </c>
      <c r="M43" s="107">
        <v>1</v>
      </c>
      <c r="N43" s="107"/>
      <c r="O43" s="107">
        <v>1</v>
      </c>
      <c r="P43" s="107">
        <v>28</v>
      </c>
      <c r="Q43" s="107">
        <v>13</v>
      </c>
      <c r="R43" s="107">
        <v>21</v>
      </c>
      <c r="S43" s="107">
        <v>21</v>
      </c>
      <c r="T43" s="107">
        <v>9</v>
      </c>
      <c r="U43" s="107">
        <v>19</v>
      </c>
      <c r="V43" s="107"/>
      <c r="W43" s="107"/>
      <c r="X43" s="107"/>
      <c r="Y43" s="107">
        <v>1</v>
      </c>
      <c r="Z43" s="107">
        <v>7</v>
      </c>
      <c r="AA43" s="107"/>
      <c r="AB43" s="107">
        <v>831771</v>
      </c>
      <c r="AC43" s="107">
        <v>4000</v>
      </c>
      <c r="AD43" s="86"/>
    </row>
    <row r="44" spans="1:30" ht="12.75">
      <c r="A44" s="88">
        <v>37</v>
      </c>
      <c r="B44" s="96" t="s">
        <v>91</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ht="12.75">
      <c r="A45" s="88">
        <v>38</v>
      </c>
      <c r="B45" s="95" t="s">
        <v>92</v>
      </c>
      <c r="C45" s="95"/>
      <c r="D45" s="107">
        <v>268</v>
      </c>
      <c r="E45" s="107">
        <v>247</v>
      </c>
      <c r="F45" s="107">
        <v>244</v>
      </c>
      <c r="G45" s="107">
        <v>12</v>
      </c>
      <c r="H45" s="107"/>
      <c r="I45" s="107">
        <v>4</v>
      </c>
      <c r="J45" s="107">
        <v>217</v>
      </c>
      <c r="K45" s="107">
        <v>55</v>
      </c>
      <c r="L45" s="107">
        <v>219</v>
      </c>
      <c r="M45" s="107">
        <v>9</v>
      </c>
      <c r="N45" s="107"/>
      <c r="O45" s="107">
        <v>24</v>
      </c>
      <c r="P45" s="107">
        <v>493</v>
      </c>
      <c r="Q45" s="107">
        <v>229</v>
      </c>
      <c r="R45" s="107">
        <v>379</v>
      </c>
      <c r="S45" s="107">
        <v>349</v>
      </c>
      <c r="T45" s="107">
        <v>147</v>
      </c>
      <c r="U45" s="107">
        <v>322</v>
      </c>
      <c r="V45" s="107">
        <v>1</v>
      </c>
      <c r="W45" s="107">
        <v>5</v>
      </c>
      <c r="X45" s="107">
        <v>24</v>
      </c>
      <c r="Y45" s="107">
        <v>10</v>
      </c>
      <c r="Z45" s="107">
        <v>114</v>
      </c>
      <c r="AA45" s="107">
        <v>5</v>
      </c>
      <c r="AB45" s="107">
        <v>18826641</v>
      </c>
      <c r="AC45" s="107"/>
      <c r="AD45" s="86"/>
    </row>
    <row r="46" spans="1:30" ht="12.75">
      <c r="A46" s="88">
        <v>39</v>
      </c>
      <c r="B46" s="96" t="s">
        <v>93</v>
      </c>
      <c r="C46" s="96"/>
      <c r="D46" s="107">
        <v>2</v>
      </c>
      <c r="E46" s="107">
        <v>2</v>
      </c>
      <c r="F46" s="107">
        <v>2</v>
      </c>
      <c r="G46" s="107">
        <v>1</v>
      </c>
      <c r="H46" s="107"/>
      <c r="I46" s="107"/>
      <c r="J46" s="107">
        <v>1</v>
      </c>
      <c r="K46" s="107">
        <v>1</v>
      </c>
      <c r="L46" s="107"/>
      <c r="M46" s="107"/>
      <c r="N46" s="107"/>
      <c r="O46" s="107"/>
      <c r="P46" s="107">
        <v>2</v>
      </c>
      <c r="Q46" s="107">
        <v>2</v>
      </c>
      <c r="R46" s="107"/>
      <c r="S46" s="107"/>
      <c r="T46" s="107"/>
      <c r="U46" s="107"/>
      <c r="V46" s="107"/>
      <c r="W46" s="107"/>
      <c r="X46" s="107"/>
      <c r="Y46" s="107"/>
      <c r="Z46" s="107">
        <v>2</v>
      </c>
      <c r="AA46" s="107">
        <v>1</v>
      </c>
      <c r="AB46" s="107"/>
      <c r="AC46" s="107"/>
      <c r="AD46" s="86"/>
    </row>
    <row r="47" spans="1:30" ht="12.75">
      <c r="A47" s="88">
        <v>40</v>
      </c>
      <c r="B47" s="96" t="s">
        <v>94</v>
      </c>
      <c r="C47" s="96"/>
      <c r="D47" s="107">
        <v>19</v>
      </c>
      <c r="E47" s="107">
        <v>19</v>
      </c>
      <c r="F47" s="107">
        <v>18</v>
      </c>
      <c r="G47" s="107">
        <v>1</v>
      </c>
      <c r="H47" s="107"/>
      <c r="I47" s="107"/>
      <c r="J47" s="107">
        <v>16</v>
      </c>
      <c r="K47" s="107"/>
      <c r="L47" s="107">
        <v>17</v>
      </c>
      <c r="M47" s="107"/>
      <c r="N47" s="107"/>
      <c r="O47" s="107">
        <v>1</v>
      </c>
      <c r="P47" s="107">
        <v>16</v>
      </c>
      <c r="Q47" s="107">
        <v>16</v>
      </c>
      <c r="R47" s="107">
        <v>4</v>
      </c>
      <c r="S47" s="107">
        <v>4</v>
      </c>
      <c r="T47" s="107"/>
      <c r="U47" s="107">
        <v>4</v>
      </c>
      <c r="V47" s="107"/>
      <c r="W47" s="107"/>
      <c r="X47" s="107"/>
      <c r="Y47" s="107"/>
      <c r="Z47" s="107">
        <v>12</v>
      </c>
      <c r="AA47" s="107"/>
      <c r="AB47" s="107">
        <v>227899</v>
      </c>
      <c r="AC47" s="107"/>
      <c r="AD47" s="86"/>
    </row>
    <row r="48" spans="1:30" ht="12.75">
      <c r="A48" s="88">
        <v>41</v>
      </c>
      <c r="B48" s="96" t="s">
        <v>95</v>
      </c>
      <c r="C48" s="96"/>
      <c r="D48" s="107"/>
      <c r="E48" s="107"/>
      <c r="F48" s="107"/>
      <c r="G48" s="107"/>
      <c r="H48" s="107"/>
      <c r="I48" s="107"/>
      <c r="J48" s="107"/>
      <c r="K48" s="107"/>
      <c r="L48" s="107"/>
      <c r="M48" s="107"/>
      <c r="N48" s="107"/>
      <c r="O48" s="107"/>
      <c r="P48" s="107">
        <v>1</v>
      </c>
      <c r="Q48" s="107"/>
      <c r="R48" s="107">
        <v>1</v>
      </c>
      <c r="S48" s="107">
        <v>1</v>
      </c>
      <c r="T48" s="107">
        <v>1</v>
      </c>
      <c r="U48" s="107">
        <v>1</v>
      </c>
      <c r="V48" s="107"/>
      <c r="W48" s="107"/>
      <c r="X48" s="107"/>
      <c r="Y48" s="107"/>
      <c r="Z48" s="107"/>
      <c r="AA48" s="107"/>
      <c r="AB48" s="107">
        <v>16901</v>
      </c>
      <c r="AC48" s="107"/>
      <c r="AD48" s="86"/>
    </row>
    <row r="49" spans="1:30" ht="12.75">
      <c r="A49" s="88">
        <v>42</v>
      </c>
      <c r="B49" s="95" t="s">
        <v>96</v>
      </c>
      <c r="C49" s="95"/>
      <c r="D49" s="107">
        <v>89</v>
      </c>
      <c r="E49" s="107">
        <v>71</v>
      </c>
      <c r="F49" s="107">
        <v>85</v>
      </c>
      <c r="G49" s="107">
        <v>6</v>
      </c>
      <c r="H49" s="107"/>
      <c r="I49" s="107">
        <v>1</v>
      </c>
      <c r="J49" s="107">
        <v>75</v>
      </c>
      <c r="K49" s="107">
        <v>26</v>
      </c>
      <c r="L49" s="107">
        <v>38</v>
      </c>
      <c r="M49" s="107">
        <v>4</v>
      </c>
      <c r="N49" s="107">
        <v>4</v>
      </c>
      <c r="O49" s="107">
        <v>4</v>
      </c>
      <c r="P49" s="107">
        <v>105</v>
      </c>
      <c r="Q49" s="107">
        <v>75</v>
      </c>
      <c r="R49" s="107">
        <v>66</v>
      </c>
      <c r="S49" s="107">
        <v>58</v>
      </c>
      <c r="T49" s="107">
        <v>13</v>
      </c>
      <c r="U49" s="107">
        <v>33</v>
      </c>
      <c r="V49" s="107"/>
      <c r="W49" s="107">
        <v>5</v>
      </c>
      <c r="X49" s="107">
        <v>3</v>
      </c>
      <c r="Y49" s="107">
        <v>2</v>
      </c>
      <c r="Z49" s="107">
        <v>39</v>
      </c>
      <c r="AA49" s="107">
        <v>1</v>
      </c>
      <c r="AB49" s="107">
        <v>1426377</v>
      </c>
      <c r="AC49" s="107">
        <v>9000</v>
      </c>
      <c r="AD49" s="86"/>
    </row>
    <row r="50" spans="1:30" ht="12.75">
      <c r="A50" s="88">
        <v>43</v>
      </c>
      <c r="B50" s="95" t="s">
        <v>97</v>
      </c>
      <c r="C50" s="95"/>
      <c r="D50" s="107">
        <v>77</v>
      </c>
      <c r="E50" s="107">
        <v>60</v>
      </c>
      <c r="F50" s="107">
        <v>74</v>
      </c>
      <c r="G50" s="107">
        <v>6</v>
      </c>
      <c r="H50" s="107"/>
      <c r="I50" s="107">
        <v>1</v>
      </c>
      <c r="J50" s="107">
        <v>64</v>
      </c>
      <c r="K50" s="107">
        <v>23</v>
      </c>
      <c r="L50" s="107">
        <v>31</v>
      </c>
      <c r="M50" s="107">
        <v>4</v>
      </c>
      <c r="N50" s="107">
        <v>3</v>
      </c>
      <c r="O50" s="107">
        <v>3</v>
      </c>
      <c r="P50" s="107">
        <v>93</v>
      </c>
      <c r="Q50" s="107">
        <v>64</v>
      </c>
      <c r="R50" s="107">
        <v>58</v>
      </c>
      <c r="S50" s="107">
        <v>51</v>
      </c>
      <c r="T50" s="107">
        <v>12</v>
      </c>
      <c r="U50" s="107">
        <v>27</v>
      </c>
      <c r="V50" s="107"/>
      <c r="W50" s="107">
        <v>5</v>
      </c>
      <c r="X50" s="107">
        <v>2</v>
      </c>
      <c r="Y50" s="107">
        <v>2</v>
      </c>
      <c r="Z50" s="107">
        <v>35</v>
      </c>
      <c r="AA50" s="107">
        <v>1</v>
      </c>
      <c r="AB50" s="107">
        <v>1373716</v>
      </c>
      <c r="AC50" s="107">
        <v>9000</v>
      </c>
      <c r="AD50" s="86"/>
    </row>
    <row r="51" spans="1:30" ht="12.75">
      <c r="A51" s="88">
        <v>44</v>
      </c>
      <c r="B51" s="96" t="s">
        <v>98</v>
      </c>
      <c r="C51" s="96"/>
      <c r="D51" s="107">
        <v>7</v>
      </c>
      <c r="E51" s="107">
        <v>7</v>
      </c>
      <c r="F51" s="107">
        <v>7</v>
      </c>
      <c r="G51" s="107">
        <v>1</v>
      </c>
      <c r="H51" s="107"/>
      <c r="I51" s="107"/>
      <c r="J51" s="107">
        <v>6</v>
      </c>
      <c r="K51" s="107">
        <v>2</v>
      </c>
      <c r="L51" s="107">
        <v>1</v>
      </c>
      <c r="M51" s="107">
        <v>2</v>
      </c>
      <c r="N51" s="107">
        <v>3</v>
      </c>
      <c r="O51" s="107"/>
      <c r="P51" s="107">
        <v>6</v>
      </c>
      <c r="Q51" s="107">
        <v>6</v>
      </c>
      <c r="R51" s="107">
        <v>1</v>
      </c>
      <c r="S51" s="107">
        <v>1</v>
      </c>
      <c r="T51" s="107"/>
      <c r="U51" s="107">
        <v>1</v>
      </c>
      <c r="V51" s="107"/>
      <c r="W51" s="107"/>
      <c r="X51" s="107"/>
      <c r="Y51" s="107"/>
      <c r="Z51" s="107">
        <v>5</v>
      </c>
      <c r="AA51" s="107"/>
      <c r="AB51" s="107">
        <v>33122</v>
      </c>
      <c r="AC51" s="107"/>
      <c r="AD51" s="86"/>
    </row>
    <row r="52" spans="1:30" ht="12.75">
      <c r="A52" s="88">
        <v>45</v>
      </c>
      <c r="B52" s="96" t="s">
        <v>99</v>
      </c>
      <c r="C52" s="96"/>
      <c r="D52" s="107">
        <v>5</v>
      </c>
      <c r="E52" s="107">
        <v>3</v>
      </c>
      <c r="F52" s="107">
        <v>5</v>
      </c>
      <c r="G52" s="107"/>
      <c r="H52" s="107"/>
      <c r="I52" s="107">
        <v>1</v>
      </c>
      <c r="J52" s="107">
        <v>4</v>
      </c>
      <c r="K52" s="107">
        <v>2</v>
      </c>
      <c r="L52" s="107"/>
      <c r="M52" s="107"/>
      <c r="N52" s="107"/>
      <c r="O52" s="107"/>
      <c r="P52" s="107">
        <v>6</v>
      </c>
      <c r="Q52" s="107">
        <v>4</v>
      </c>
      <c r="R52" s="107">
        <v>3</v>
      </c>
      <c r="S52" s="107">
        <v>3</v>
      </c>
      <c r="T52" s="107">
        <v>1</v>
      </c>
      <c r="U52" s="107">
        <v>2</v>
      </c>
      <c r="V52" s="107"/>
      <c r="W52" s="107"/>
      <c r="X52" s="107"/>
      <c r="Y52" s="107">
        <v>1</v>
      </c>
      <c r="Z52" s="107">
        <v>3</v>
      </c>
      <c r="AA52" s="107"/>
      <c r="AB52" s="107">
        <v>342988</v>
      </c>
      <c r="AC52" s="107"/>
      <c r="AD52" s="86"/>
    </row>
    <row r="53" spans="1:30" ht="12.75">
      <c r="A53" s="88">
        <v>46</v>
      </c>
      <c r="B53" s="96" t="s">
        <v>100</v>
      </c>
      <c r="C53" s="96"/>
      <c r="D53" s="107">
        <v>18</v>
      </c>
      <c r="E53" s="107">
        <v>10</v>
      </c>
      <c r="F53" s="107">
        <v>18</v>
      </c>
      <c r="G53" s="107"/>
      <c r="H53" s="107"/>
      <c r="I53" s="107"/>
      <c r="J53" s="107">
        <v>16</v>
      </c>
      <c r="K53" s="107">
        <v>7</v>
      </c>
      <c r="L53" s="107">
        <v>2</v>
      </c>
      <c r="M53" s="107"/>
      <c r="N53" s="107"/>
      <c r="O53" s="107"/>
      <c r="P53" s="107">
        <v>26</v>
      </c>
      <c r="Q53" s="107">
        <v>16</v>
      </c>
      <c r="R53" s="107">
        <v>25</v>
      </c>
      <c r="S53" s="107">
        <v>22</v>
      </c>
      <c r="T53" s="107"/>
      <c r="U53" s="107">
        <v>1</v>
      </c>
      <c r="V53" s="107"/>
      <c r="W53" s="107">
        <v>3</v>
      </c>
      <c r="X53" s="107"/>
      <c r="Y53" s="107">
        <v>1</v>
      </c>
      <c r="Z53" s="107">
        <v>1</v>
      </c>
      <c r="AA53" s="107"/>
      <c r="AB53" s="107">
        <v>158000</v>
      </c>
      <c r="AC53" s="107">
        <v>4000</v>
      </c>
      <c r="AD53" s="86"/>
    </row>
    <row r="54" spans="1:30" ht="12.75">
      <c r="A54" s="88">
        <v>47</v>
      </c>
      <c r="B54" s="96" t="s">
        <v>101</v>
      </c>
      <c r="C54" s="96"/>
      <c r="D54" s="107">
        <v>5</v>
      </c>
      <c r="E54" s="107">
        <v>4</v>
      </c>
      <c r="F54" s="107">
        <v>5</v>
      </c>
      <c r="G54" s="107">
        <v>2</v>
      </c>
      <c r="H54" s="107"/>
      <c r="I54" s="107"/>
      <c r="J54" s="107">
        <v>3</v>
      </c>
      <c r="K54" s="107"/>
      <c r="L54" s="107">
        <v>2</v>
      </c>
      <c r="M54" s="107"/>
      <c r="N54" s="107"/>
      <c r="O54" s="107"/>
      <c r="P54" s="107">
        <v>5</v>
      </c>
      <c r="Q54" s="107">
        <v>3</v>
      </c>
      <c r="R54" s="107">
        <v>2</v>
      </c>
      <c r="S54" s="107">
        <v>2</v>
      </c>
      <c r="T54" s="107"/>
      <c r="U54" s="107">
        <v>1</v>
      </c>
      <c r="V54" s="107"/>
      <c r="W54" s="107"/>
      <c r="X54" s="107"/>
      <c r="Y54" s="107"/>
      <c r="Z54" s="107">
        <v>3</v>
      </c>
      <c r="AA54" s="107">
        <v>1</v>
      </c>
      <c r="AB54" s="107">
        <v>80027</v>
      </c>
      <c r="AC54" s="107"/>
      <c r="AD54" s="86"/>
    </row>
    <row r="55" spans="1:30" ht="12.75">
      <c r="A55" s="88">
        <v>48</v>
      </c>
      <c r="B55" s="96" t="s">
        <v>102</v>
      </c>
      <c r="C55" s="96"/>
      <c r="D55" s="107">
        <v>3</v>
      </c>
      <c r="E55" s="107">
        <v>3</v>
      </c>
      <c r="F55" s="107">
        <v>1</v>
      </c>
      <c r="G55" s="107"/>
      <c r="H55" s="107"/>
      <c r="I55" s="107"/>
      <c r="J55" s="107">
        <v>1</v>
      </c>
      <c r="K55" s="107"/>
      <c r="L55" s="107">
        <v>2</v>
      </c>
      <c r="M55" s="107"/>
      <c r="N55" s="107"/>
      <c r="O55" s="107">
        <v>2</v>
      </c>
      <c r="P55" s="107">
        <v>1</v>
      </c>
      <c r="Q55" s="107">
        <v>1</v>
      </c>
      <c r="R55" s="107"/>
      <c r="S55" s="107"/>
      <c r="T55" s="107"/>
      <c r="U55" s="107"/>
      <c r="V55" s="107"/>
      <c r="W55" s="107"/>
      <c r="X55" s="107"/>
      <c r="Y55" s="107"/>
      <c r="Z55" s="107">
        <v>1</v>
      </c>
      <c r="AA55" s="107"/>
      <c r="AB55" s="107"/>
      <c r="AC55" s="107"/>
      <c r="AD55" s="86"/>
    </row>
    <row r="56" spans="1:30" ht="12.75">
      <c r="A56" s="88">
        <v>49</v>
      </c>
      <c r="B56" s="96" t="s">
        <v>103</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ht="12.75">
      <c r="A57" s="88">
        <v>50</v>
      </c>
      <c r="B57" s="96" t="s">
        <v>104</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ht="12.75">
      <c r="A58" s="88">
        <v>51</v>
      </c>
      <c r="B58" s="96" t="s">
        <v>105</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ht="12.75">
      <c r="A59" s="88">
        <v>52</v>
      </c>
      <c r="B59" s="96" t="s">
        <v>106</v>
      </c>
      <c r="C59" s="96"/>
      <c r="D59" s="107">
        <v>33</v>
      </c>
      <c r="E59" s="107">
        <v>28</v>
      </c>
      <c r="F59" s="107">
        <v>32</v>
      </c>
      <c r="G59" s="107">
        <v>2</v>
      </c>
      <c r="H59" s="107"/>
      <c r="I59" s="107"/>
      <c r="J59" s="107">
        <v>29</v>
      </c>
      <c r="K59" s="107">
        <v>11</v>
      </c>
      <c r="L59" s="107">
        <v>20</v>
      </c>
      <c r="M59" s="107">
        <v>2</v>
      </c>
      <c r="N59" s="107"/>
      <c r="O59" s="107">
        <v>1</v>
      </c>
      <c r="P59" s="107">
        <v>41</v>
      </c>
      <c r="Q59" s="107">
        <v>29</v>
      </c>
      <c r="R59" s="107">
        <v>23</v>
      </c>
      <c r="S59" s="107">
        <v>20</v>
      </c>
      <c r="T59" s="107">
        <v>10</v>
      </c>
      <c r="U59" s="107">
        <v>19</v>
      </c>
      <c r="V59" s="107"/>
      <c r="W59" s="107">
        <v>1</v>
      </c>
      <c r="X59" s="107">
        <v>2</v>
      </c>
      <c r="Y59" s="107"/>
      <c r="Z59" s="107">
        <v>18</v>
      </c>
      <c r="AA59" s="107"/>
      <c r="AB59" s="107">
        <v>670829</v>
      </c>
      <c r="AC59" s="107">
        <v>5000</v>
      </c>
      <c r="AD59" s="86"/>
    </row>
    <row r="60" spans="1:30" ht="12.75">
      <c r="A60" s="88">
        <v>53</v>
      </c>
      <c r="B60" s="96" t="s">
        <v>107</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ht="12.75">
      <c r="A61" s="88">
        <v>54</v>
      </c>
      <c r="B61" s="95" t="s">
        <v>108</v>
      </c>
      <c r="C61" s="95"/>
      <c r="D61" s="107">
        <v>1</v>
      </c>
      <c r="E61" s="107">
        <v>1</v>
      </c>
      <c r="F61" s="107">
        <v>1</v>
      </c>
      <c r="G61" s="107"/>
      <c r="H61" s="107"/>
      <c r="I61" s="107"/>
      <c r="J61" s="107">
        <v>1</v>
      </c>
      <c r="K61" s="107"/>
      <c r="L61" s="107"/>
      <c r="M61" s="107"/>
      <c r="N61" s="107"/>
      <c r="O61" s="107"/>
      <c r="P61" s="107">
        <v>1</v>
      </c>
      <c r="Q61" s="107">
        <v>1</v>
      </c>
      <c r="R61" s="107"/>
      <c r="S61" s="107"/>
      <c r="T61" s="107"/>
      <c r="U61" s="107"/>
      <c r="V61" s="107"/>
      <c r="W61" s="107"/>
      <c r="X61" s="107"/>
      <c r="Y61" s="107"/>
      <c r="Z61" s="107">
        <v>1</v>
      </c>
      <c r="AA61" s="107"/>
      <c r="AB61" s="107"/>
      <c r="AC61" s="107"/>
      <c r="AD61" s="86"/>
    </row>
    <row r="62" spans="1:30" ht="12.75">
      <c r="A62" s="88">
        <v>55</v>
      </c>
      <c r="B62" s="95" t="s">
        <v>109</v>
      </c>
      <c r="C62" s="95"/>
      <c r="D62" s="107">
        <v>10</v>
      </c>
      <c r="E62" s="107">
        <v>10</v>
      </c>
      <c r="F62" s="107">
        <v>9</v>
      </c>
      <c r="G62" s="107"/>
      <c r="H62" s="107"/>
      <c r="I62" s="107"/>
      <c r="J62" s="107">
        <v>9</v>
      </c>
      <c r="K62" s="107">
        <v>3</v>
      </c>
      <c r="L62" s="107">
        <v>7</v>
      </c>
      <c r="M62" s="107"/>
      <c r="N62" s="107">
        <v>1</v>
      </c>
      <c r="O62" s="107">
        <v>1</v>
      </c>
      <c r="P62" s="107">
        <v>10</v>
      </c>
      <c r="Q62" s="107">
        <v>9</v>
      </c>
      <c r="R62" s="107">
        <v>7</v>
      </c>
      <c r="S62" s="107">
        <v>6</v>
      </c>
      <c r="T62" s="107">
        <v>1</v>
      </c>
      <c r="U62" s="107">
        <v>5</v>
      </c>
      <c r="V62" s="107"/>
      <c r="W62" s="107"/>
      <c r="X62" s="107">
        <v>1</v>
      </c>
      <c r="Y62" s="107"/>
      <c r="Z62" s="107">
        <v>3</v>
      </c>
      <c r="AA62" s="107"/>
      <c r="AB62" s="107">
        <v>45434</v>
      </c>
      <c r="AC62" s="107"/>
      <c r="AD62" s="86"/>
    </row>
    <row r="63" spans="1:30" ht="12.75">
      <c r="A63" s="88">
        <v>56</v>
      </c>
      <c r="B63" s="95" t="s">
        <v>110</v>
      </c>
      <c r="C63" s="95"/>
      <c r="D63" s="107">
        <v>3</v>
      </c>
      <c r="E63" s="107">
        <v>3</v>
      </c>
      <c r="F63" s="107">
        <v>2</v>
      </c>
      <c r="G63" s="107"/>
      <c r="H63" s="107"/>
      <c r="I63" s="107"/>
      <c r="J63" s="107">
        <v>1</v>
      </c>
      <c r="K63" s="107"/>
      <c r="L63" s="107"/>
      <c r="M63" s="107">
        <v>1</v>
      </c>
      <c r="N63" s="107"/>
      <c r="O63" s="107">
        <v>1</v>
      </c>
      <c r="P63" s="107">
        <v>7</v>
      </c>
      <c r="Q63" s="107">
        <v>2</v>
      </c>
      <c r="R63" s="107">
        <v>4</v>
      </c>
      <c r="S63" s="107">
        <v>4</v>
      </c>
      <c r="T63" s="107">
        <v>1</v>
      </c>
      <c r="U63" s="107">
        <v>4</v>
      </c>
      <c r="V63" s="107"/>
      <c r="W63" s="107"/>
      <c r="X63" s="107"/>
      <c r="Y63" s="107">
        <v>2</v>
      </c>
      <c r="Z63" s="107">
        <v>3</v>
      </c>
      <c r="AA63" s="107"/>
      <c r="AB63" s="107">
        <v>27972</v>
      </c>
      <c r="AC63" s="107">
        <v>25000</v>
      </c>
      <c r="AD63" s="86"/>
    </row>
    <row r="64" spans="1:30" ht="12.75">
      <c r="A64" s="88">
        <v>57</v>
      </c>
      <c r="B64" s="96" t="s">
        <v>111</v>
      </c>
      <c r="C64" s="96"/>
      <c r="D64" s="107">
        <v>2</v>
      </c>
      <c r="E64" s="107">
        <v>2</v>
      </c>
      <c r="F64" s="107">
        <v>1</v>
      </c>
      <c r="G64" s="107"/>
      <c r="H64" s="107"/>
      <c r="I64" s="107"/>
      <c r="J64" s="107"/>
      <c r="K64" s="107"/>
      <c r="L64" s="107"/>
      <c r="M64" s="107">
        <v>1</v>
      </c>
      <c r="N64" s="107"/>
      <c r="O64" s="107">
        <v>1</v>
      </c>
      <c r="P64" s="107">
        <v>5</v>
      </c>
      <c r="Q64" s="107"/>
      <c r="R64" s="107">
        <v>3</v>
      </c>
      <c r="S64" s="107">
        <v>3</v>
      </c>
      <c r="T64" s="107"/>
      <c r="U64" s="107">
        <v>3</v>
      </c>
      <c r="V64" s="107"/>
      <c r="W64" s="107"/>
      <c r="X64" s="107"/>
      <c r="Y64" s="107">
        <v>2</v>
      </c>
      <c r="Z64" s="107">
        <v>2</v>
      </c>
      <c r="AA64" s="107"/>
      <c r="AB64" s="107">
        <v>27972</v>
      </c>
      <c r="AC64" s="107">
        <v>25000</v>
      </c>
      <c r="AD64" s="86"/>
    </row>
    <row r="65" spans="1:30" ht="12.75">
      <c r="A65" s="88">
        <v>58</v>
      </c>
      <c r="B65" s="96" t="s">
        <v>112</v>
      </c>
      <c r="C65" s="96"/>
      <c r="D65" s="107">
        <v>1</v>
      </c>
      <c r="E65" s="107">
        <v>1</v>
      </c>
      <c r="F65" s="107">
        <v>1</v>
      </c>
      <c r="G65" s="107"/>
      <c r="H65" s="107"/>
      <c r="I65" s="107"/>
      <c r="J65" s="107">
        <v>1</v>
      </c>
      <c r="K65" s="107"/>
      <c r="L65" s="107"/>
      <c r="M65" s="107"/>
      <c r="N65" s="107"/>
      <c r="O65" s="107"/>
      <c r="P65" s="107">
        <v>2</v>
      </c>
      <c r="Q65" s="107">
        <v>2</v>
      </c>
      <c r="R65" s="107">
        <v>1</v>
      </c>
      <c r="S65" s="107">
        <v>1</v>
      </c>
      <c r="T65" s="107">
        <v>1</v>
      </c>
      <c r="U65" s="107">
        <v>1</v>
      </c>
      <c r="V65" s="107"/>
      <c r="W65" s="107"/>
      <c r="X65" s="107"/>
      <c r="Y65" s="107"/>
      <c r="Z65" s="107">
        <v>1</v>
      </c>
      <c r="AA65" s="107"/>
      <c r="AB65" s="107"/>
      <c r="AC65" s="107"/>
      <c r="AD65" s="86"/>
    </row>
    <row r="66" spans="1:30" ht="12.75">
      <c r="A66" s="88">
        <v>59</v>
      </c>
      <c r="B66" s="95" t="s">
        <v>113</v>
      </c>
      <c r="C66" s="95"/>
      <c r="D66" s="107">
        <v>38</v>
      </c>
      <c r="E66" s="107">
        <v>35</v>
      </c>
      <c r="F66" s="107">
        <v>35</v>
      </c>
      <c r="G66" s="107">
        <v>9</v>
      </c>
      <c r="H66" s="107"/>
      <c r="I66" s="107"/>
      <c r="J66" s="107">
        <v>23</v>
      </c>
      <c r="K66" s="107">
        <v>11</v>
      </c>
      <c r="L66" s="107">
        <v>1</v>
      </c>
      <c r="M66" s="107">
        <v>1</v>
      </c>
      <c r="N66" s="107"/>
      <c r="O66" s="107">
        <v>3</v>
      </c>
      <c r="P66" s="107">
        <v>74</v>
      </c>
      <c r="Q66" s="107">
        <v>24</v>
      </c>
      <c r="R66" s="107">
        <v>50</v>
      </c>
      <c r="S66" s="107">
        <v>41</v>
      </c>
      <c r="T66" s="107">
        <v>3</v>
      </c>
      <c r="U66" s="107">
        <v>35</v>
      </c>
      <c r="V66" s="107"/>
      <c r="W66" s="107">
        <v>2</v>
      </c>
      <c r="X66" s="107">
        <v>7</v>
      </c>
      <c r="Y66" s="107">
        <v>8</v>
      </c>
      <c r="Z66" s="107">
        <v>24</v>
      </c>
      <c r="AA66" s="107">
        <v>3</v>
      </c>
      <c r="AB66" s="107"/>
      <c r="AC66" s="107"/>
      <c r="AD66" s="86"/>
    </row>
    <row r="67" spans="1:30" ht="12.75">
      <c r="A67" s="88">
        <v>60</v>
      </c>
      <c r="B67" s="96" t="s">
        <v>114</v>
      </c>
      <c r="C67" s="96"/>
      <c r="D67" s="107">
        <v>7</v>
      </c>
      <c r="E67" s="107">
        <v>7</v>
      </c>
      <c r="F67" s="107">
        <v>7</v>
      </c>
      <c r="G67" s="107">
        <v>1</v>
      </c>
      <c r="H67" s="107"/>
      <c r="I67" s="107"/>
      <c r="J67" s="107">
        <v>5</v>
      </c>
      <c r="K67" s="107">
        <v>2</v>
      </c>
      <c r="L67" s="107"/>
      <c r="M67" s="107"/>
      <c r="N67" s="107"/>
      <c r="O67" s="107"/>
      <c r="P67" s="107">
        <v>17</v>
      </c>
      <c r="Q67" s="107">
        <v>5</v>
      </c>
      <c r="R67" s="107">
        <v>13</v>
      </c>
      <c r="S67" s="107">
        <v>10</v>
      </c>
      <c r="T67" s="107">
        <v>1</v>
      </c>
      <c r="U67" s="107">
        <v>9</v>
      </c>
      <c r="V67" s="107"/>
      <c r="W67" s="107">
        <v>1</v>
      </c>
      <c r="X67" s="107">
        <v>2</v>
      </c>
      <c r="Y67" s="107">
        <v>1</v>
      </c>
      <c r="Z67" s="107">
        <v>4</v>
      </c>
      <c r="AA67" s="107">
        <v>1</v>
      </c>
      <c r="AB67" s="107"/>
      <c r="AC67" s="107"/>
      <c r="AD67" s="86"/>
    </row>
    <row r="68" spans="1:30" ht="12.75">
      <c r="A68" s="88">
        <v>61</v>
      </c>
      <c r="B68" s="96" t="s">
        <v>115</v>
      </c>
      <c r="C68" s="96"/>
      <c r="D68" s="107">
        <v>31</v>
      </c>
      <c r="E68" s="107">
        <v>28</v>
      </c>
      <c r="F68" s="107">
        <v>28</v>
      </c>
      <c r="G68" s="107">
        <v>8</v>
      </c>
      <c r="H68" s="107"/>
      <c r="I68" s="107"/>
      <c r="J68" s="107">
        <v>18</v>
      </c>
      <c r="K68" s="107">
        <v>9</v>
      </c>
      <c r="L68" s="107">
        <v>1</v>
      </c>
      <c r="M68" s="107">
        <v>1</v>
      </c>
      <c r="N68" s="107"/>
      <c r="O68" s="107">
        <v>3</v>
      </c>
      <c r="P68" s="107">
        <v>56</v>
      </c>
      <c r="Q68" s="107">
        <v>19</v>
      </c>
      <c r="R68" s="107">
        <v>36</v>
      </c>
      <c r="S68" s="107">
        <v>30</v>
      </c>
      <c r="T68" s="107">
        <v>2</v>
      </c>
      <c r="U68" s="107">
        <v>26</v>
      </c>
      <c r="V68" s="107"/>
      <c r="W68" s="107">
        <v>1</v>
      </c>
      <c r="X68" s="107">
        <v>5</v>
      </c>
      <c r="Y68" s="107">
        <v>7</v>
      </c>
      <c r="Z68" s="107">
        <v>20</v>
      </c>
      <c r="AA68" s="107">
        <v>2</v>
      </c>
      <c r="AB68" s="107"/>
      <c r="AC68" s="107"/>
      <c r="AD68" s="68"/>
    </row>
    <row r="69" spans="1:30" ht="12.75">
      <c r="A69" s="88">
        <v>62</v>
      </c>
      <c r="B69" s="95" t="s">
        <v>116</v>
      </c>
      <c r="C69" s="95"/>
      <c r="D69" s="107">
        <v>47</v>
      </c>
      <c r="E69" s="107">
        <v>41</v>
      </c>
      <c r="F69" s="107">
        <v>44</v>
      </c>
      <c r="G69" s="107">
        <v>4</v>
      </c>
      <c r="H69" s="107"/>
      <c r="I69" s="107"/>
      <c r="J69" s="107">
        <v>39</v>
      </c>
      <c r="K69" s="107">
        <v>14</v>
      </c>
      <c r="L69" s="107"/>
      <c r="M69" s="107"/>
      <c r="N69" s="107"/>
      <c r="O69" s="107">
        <v>3</v>
      </c>
      <c r="P69" s="107">
        <v>109</v>
      </c>
      <c r="Q69" s="107">
        <v>41</v>
      </c>
      <c r="R69" s="107">
        <v>83</v>
      </c>
      <c r="S69" s="107">
        <v>69</v>
      </c>
      <c r="T69" s="107">
        <v>47</v>
      </c>
      <c r="U69" s="107">
        <v>60</v>
      </c>
      <c r="V69" s="107"/>
      <c r="W69" s="107">
        <v>3</v>
      </c>
      <c r="X69" s="107">
        <v>11</v>
      </c>
      <c r="Y69" s="107">
        <v>7</v>
      </c>
      <c r="Z69" s="107">
        <v>26</v>
      </c>
      <c r="AA69" s="107">
        <v>2</v>
      </c>
      <c r="AB69" s="107"/>
      <c r="AC69" s="107"/>
      <c r="AD69" s="68"/>
    </row>
    <row r="70" spans="1:30" ht="12.75">
      <c r="A70" s="88">
        <v>63</v>
      </c>
      <c r="B70" s="96" t="s">
        <v>117</v>
      </c>
      <c r="C70" s="96"/>
      <c r="D70" s="107">
        <v>6</v>
      </c>
      <c r="E70" s="107">
        <v>5</v>
      </c>
      <c r="F70" s="107">
        <v>6</v>
      </c>
      <c r="G70" s="107">
        <v>1</v>
      </c>
      <c r="H70" s="107"/>
      <c r="I70" s="107"/>
      <c r="J70" s="107">
        <v>4</v>
      </c>
      <c r="K70" s="107">
        <v>3</v>
      </c>
      <c r="L70" s="107"/>
      <c r="M70" s="107"/>
      <c r="N70" s="107"/>
      <c r="O70" s="107"/>
      <c r="P70" s="107">
        <v>18</v>
      </c>
      <c r="Q70" s="107">
        <v>6</v>
      </c>
      <c r="R70" s="107">
        <v>9</v>
      </c>
      <c r="S70" s="107">
        <v>7</v>
      </c>
      <c r="T70" s="107">
        <v>2</v>
      </c>
      <c r="U70" s="107">
        <v>5</v>
      </c>
      <c r="V70" s="107"/>
      <c r="W70" s="107"/>
      <c r="X70" s="107">
        <v>2</v>
      </c>
      <c r="Y70" s="107">
        <v>1</v>
      </c>
      <c r="Z70" s="107">
        <v>9</v>
      </c>
      <c r="AA70" s="107">
        <v>1</v>
      </c>
      <c r="AB70" s="107"/>
      <c r="AC70" s="107"/>
      <c r="AD70" s="68"/>
    </row>
    <row r="71" spans="1:30" ht="12.75">
      <c r="A71" s="88">
        <v>64</v>
      </c>
      <c r="B71" s="96" t="s">
        <v>118</v>
      </c>
      <c r="C71" s="96"/>
      <c r="D71" s="107"/>
      <c r="E71" s="107"/>
      <c r="F71" s="107"/>
      <c r="G71" s="107"/>
      <c r="H71" s="107"/>
      <c r="I71" s="107"/>
      <c r="J71" s="107"/>
      <c r="K71" s="107"/>
      <c r="L71" s="107"/>
      <c r="M71" s="107"/>
      <c r="N71" s="107"/>
      <c r="O71" s="107"/>
      <c r="P71" s="107">
        <v>1</v>
      </c>
      <c r="Q71" s="107"/>
      <c r="R71" s="107">
        <v>1</v>
      </c>
      <c r="S71" s="107"/>
      <c r="T71" s="107"/>
      <c r="U71" s="107"/>
      <c r="V71" s="107"/>
      <c r="W71" s="107"/>
      <c r="X71" s="107">
        <v>1</v>
      </c>
      <c r="Y71" s="107"/>
      <c r="Z71" s="107"/>
      <c r="AA71" s="107"/>
      <c r="AB71" s="107"/>
      <c r="AC71" s="107"/>
      <c r="AD71" s="68"/>
    </row>
    <row r="72" spans="1:30" ht="12.75">
      <c r="A72" s="88">
        <v>65</v>
      </c>
      <c r="B72" s="96" t="s">
        <v>119</v>
      </c>
      <c r="C72" s="96"/>
      <c r="D72" s="107">
        <v>37</v>
      </c>
      <c r="E72" s="107">
        <v>32</v>
      </c>
      <c r="F72" s="107">
        <v>34</v>
      </c>
      <c r="G72" s="107">
        <v>3</v>
      </c>
      <c r="H72" s="107"/>
      <c r="I72" s="107"/>
      <c r="J72" s="107">
        <v>31</v>
      </c>
      <c r="K72" s="107">
        <v>11</v>
      </c>
      <c r="L72" s="107"/>
      <c r="M72" s="107"/>
      <c r="N72" s="107"/>
      <c r="O72" s="107">
        <v>3</v>
      </c>
      <c r="P72" s="107">
        <v>78</v>
      </c>
      <c r="Q72" s="107">
        <v>31</v>
      </c>
      <c r="R72" s="107">
        <v>68</v>
      </c>
      <c r="S72" s="107">
        <v>60</v>
      </c>
      <c r="T72" s="107">
        <v>45</v>
      </c>
      <c r="U72" s="107">
        <v>54</v>
      </c>
      <c r="V72" s="107"/>
      <c r="W72" s="107">
        <v>3</v>
      </c>
      <c r="X72" s="107">
        <v>5</v>
      </c>
      <c r="Y72" s="107">
        <v>6</v>
      </c>
      <c r="Z72" s="107">
        <v>10</v>
      </c>
      <c r="AA72" s="107">
        <v>1</v>
      </c>
      <c r="AB72" s="107"/>
      <c r="AC72" s="107"/>
      <c r="AD72" s="68"/>
    </row>
    <row r="73" spans="1:30" ht="12.75">
      <c r="A73" s="88">
        <v>66</v>
      </c>
      <c r="B73" s="95" t="s">
        <v>120</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ht="12.75">
      <c r="A74" s="88">
        <v>67</v>
      </c>
      <c r="B74" s="95" t="s">
        <v>121</v>
      </c>
      <c r="C74" s="95"/>
      <c r="D74" s="107">
        <v>787</v>
      </c>
      <c r="E74" s="107">
        <v>758</v>
      </c>
      <c r="F74" s="107">
        <v>733</v>
      </c>
      <c r="G74" s="107">
        <v>65</v>
      </c>
      <c r="H74" s="107"/>
      <c r="I74" s="107">
        <v>2</v>
      </c>
      <c r="J74" s="107">
        <v>627</v>
      </c>
      <c r="K74" s="107">
        <v>106</v>
      </c>
      <c r="L74" s="107">
        <v>3</v>
      </c>
      <c r="M74" s="107"/>
      <c r="N74" s="107"/>
      <c r="O74" s="107">
        <v>54</v>
      </c>
      <c r="P74" s="107">
        <v>862</v>
      </c>
      <c r="Q74" s="107">
        <v>637</v>
      </c>
      <c r="R74" s="107">
        <v>661</v>
      </c>
      <c r="S74" s="107">
        <v>588</v>
      </c>
      <c r="T74" s="107">
        <v>105</v>
      </c>
      <c r="U74" s="107">
        <v>569</v>
      </c>
      <c r="V74" s="107">
        <v>7</v>
      </c>
      <c r="W74" s="107">
        <v>17</v>
      </c>
      <c r="X74" s="107">
        <v>49</v>
      </c>
      <c r="Y74" s="107">
        <v>23</v>
      </c>
      <c r="Z74" s="107">
        <v>201</v>
      </c>
      <c r="AA74" s="107">
        <v>14</v>
      </c>
      <c r="AB74" s="107">
        <v>564269</v>
      </c>
      <c r="AC74" s="107"/>
      <c r="AD74" s="68"/>
    </row>
    <row r="75" spans="1:30" ht="12.75">
      <c r="A75" s="88">
        <v>68</v>
      </c>
      <c r="B75" s="96" t="s">
        <v>122</v>
      </c>
      <c r="C75" s="96"/>
      <c r="D75" s="107">
        <v>490</v>
      </c>
      <c r="E75" s="107">
        <v>479</v>
      </c>
      <c r="F75" s="107">
        <v>455</v>
      </c>
      <c r="G75" s="107">
        <v>35</v>
      </c>
      <c r="H75" s="107"/>
      <c r="I75" s="107">
        <v>1</v>
      </c>
      <c r="J75" s="107">
        <v>394</v>
      </c>
      <c r="K75" s="107">
        <v>38</v>
      </c>
      <c r="L75" s="107"/>
      <c r="M75" s="107"/>
      <c r="N75" s="107"/>
      <c r="O75" s="107">
        <v>35</v>
      </c>
      <c r="P75" s="107">
        <v>474</v>
      </c>
      <c r="Q75" s="107">
        <v>395</v>
      </c>
      <c r="R75" s="107">
        <v>393</v>
      </c>
      <c r="S75" s="107">
        <v>366</v>
      </c>
      <c r="T75" s="107">
        <v>67</v>
      </c>
      <c r="U75" s="107">
        <v>366</v>
      </c>
      <c r="V75" s="107">
        <v>3</v>
      </c>
      <c r="W75" s="107">
        <v>7</v>
      </c>
      <c r="X75" s="107">
        <v>17</v>
      </c>
      <c r="Y75" s="107"/>
      <c r="Z75" s="107">
        <v>81</v>
      </c>
      <c r="AA75" s="107">
        <v>2</v>
      </c>
      <c r="AB75" s="107"/>
      <c r="AC75" s="107"/>
      <c r="AD75" s="68"/>
    </row>
    <row r="76" spans="1:30" ht="12.75">
      <c r="A76" s="88">
        <v>69</v>
      </c>
      <c r="B76" s="96" t="s">
        <v>123</v>
      </c>
      <c r="C76" s="96"/>
      <c r="D76" s="107">
        <v>184</v>
      </c>
      <c r="E76" s="107">
        <v>171</v>
      </c>
      <c r="F76" s="107">
        <v>174</v>
      </c>
      <c r="G76" s="107">
        <v>13</v>
      </c>
      <c r="H76" s="107"/>
      <c r="I76" s="107">
        <v>1</v>
      </c>
      <c r="J76" s="107">
        <v>154</v>
      </c>
      <c r="K76" s="107">
        <v>35</v>
      </c>
      <c r="L76" s="107">
        <v>3</v>
      </c>
      <c r="M76" s="107"/>
      <c r="N76" s="107"/>
      <c r="O76" s="107">
        <v>10</v>
      </c>
      <c r="P76" s="107">
        <v>225</v>
      </c>
      <c r="Q76" s="107">
        <v>157</v>
      </c>
      <c r="R76" s="107">
        <v>180</v>
      </c>
      <c r="S76" s="107">
        <v>168</v>
      </c>
      <c r="T76" s="107">
        <v>19</v>
      </c>
      <c r="U76" s="107">
        <v>157</v>
      </c>
      <c r="V76" s="107">
        <v>2</v>
      </c>
      <c r="W76" s="107"/>
      <c r="X76" s="107">
        <v>10</v>
      </c>
      <c r="Y76" s="107">
        <v>4</v>
      </c>
      <c r="Z76" s="107">
        <v>45</v>
      </c>
      <c r="AA76" s="107">
        <v>4</v>
      </c>
      <c r="AB76" s="107">
        <v>481541</v>
      </c>
      <c r="AC76" s="107"/>
      <c r="AD76" s="68"/>
    </row>
    <row r="77" spans="1:30" ht="12.75">
      <c r="A77" s="88">
        <v>70</v>
      </c>
      <c r="B77" s="96" t="s">
        <v>124</v>
      </c>
      <c r="C77" s="96"/>
      <c r="D77" s="107">
        <v>5</v>
      </c>
      <c r="E77" s="107">
        <v>5</v>
      </c>
      <c r="F77" s="107">
        <v>4</v>
      </c>
      <c r="G77" s="107">
        <v>1</v>
      </c>
      <c r="H77" s="107"/>
      <c r="I77" s="107"/>
      <c r="J77" s="107">
        <v>3</v>
      </c>
      <c r="K77" s="107">
        <v>2</v>
      </c>
      <c r="L77" s="107"/>
      <c r="M77" s="107"/>
      <c r="N77" s="107"/>
      <c r="O77" s="107">
        <v>1</v>
      </c>
      <c r="P77" s="107">
        <v>4</v>
      </c>
      <c r="Q77" s="107">
        <v>3</v>
      </c>
      <c r="R77" s="107">
        <v>1</v>
      </c>
      <c r="S77" s="107"/>
      <c r="T77" s="107"/>
      <c r="U77" s="107"/>
      <c r="V77" s="107"/>
      <c r="W77" s="107"/>
      <c r="X77" s="107">
        <v>1</v>
      </c>
      <c r="Y77" s="107">
        <v>1</v>
      </c>
      <c r="Z77" s="107">
        <v>3</v>
      </c>
      <c r="AA77" s="107"/>
      <c r="AB77" s="107"/>
      <c r="AC77" s="107"/>
      <c r="AD77" s="68"/>
    </row>
    <row r="78" spans="1:30" ht="12.75">
      <c r="A78" s="88">
        <v>71</v>
      </c>
      <c r="B78" s="96" t="s">
        <v>125</v>
      </c>
      <c r="C78" s="96"/>
      <c r="D78" s="107">
        <v>48</v>
      </c>
      <c r="E78" s="107">
        <v>47</v>
      </c>
      <c r="F78" s="107">
        <v>45</v>
      </c>
      <c r="G78" s="107">
        <v>3</v>
      </c>
      <c r="H78" s="107"/>
      <c r="I78" s="107"/>
      <c r="J78" s="107">
        <v>37</v>
      </c>
      <c r="K78" s="107">
        <v>16</v>
      </c>
      <c r="L78" s="107"/>
      <c r="M78" s="107"/>
      <c r="N78" s="107"/>
      <c r="O78" s="107">
        <v>3</v>
      </c>
      <c r="P78" s="107">
        <v>67</v>
      </c>
      <c r="Q78" s="107">
        <v>41</v>
      </c>
      <c r="R78" s="107">
        <v>39</v>
      </c>
      <c r="S78" s="107">
        <v>28</v>
      </c>
      <c r="T78" s="107">
        <v>14</v>
      </c>
      <c r="U78" s="107">
        <v>24</v>
      </c>
      <c r="V78" s="107"/>
      <c r="W78" s="107">
        <v>1</v>
      </c>
      <c r="X78" s="107">
        <v>10</v>
      </c>
      <c r="Y78" s="107">
        <v>11</v>
      </c>
      <c r="Z78" s="107">
        <v>28</v>
      </c>
      <c r="AA78" s="107">
        <v>1</v>
      </c>
      <c r="AB78" s="107"/>
      <c r="AC78" s="107"/>
      <c r="AD78" s="68"/>
    </row>
    <row r="79" spans="1:30" ht="12.75">
      <c r="A79" s="88">
        <v>72</v>
      </c>
      <c r="B79" s="96" t="s">
        <v>126</v>
      </c>
      <c r="C79" s="96"/>
      <c r="D79" s="107"/>
      <c r="E79" s="107"/>
      <c r="F79" s="107"/>
      <c r="G79" s="107"/>
      <c r="H79" s="107"/>
      <c r="I79" s="107"/>
      <c r="J79" s="107"/>
      <c r="K79" s="107"/>
      <c r="L79" s="107"/>
      <c r="M79" s="107"/>
      <c r="N79" s="107"/>
      <c r="O79" s="107"/>
      <c r="P79" s="107">
        <v>1</v>
      </c>
      <c r="Q79" s="107"/>
      <c r="R79" s="107">
        <v>1</v>
      </c>
      <c r="S79" s="107">
        <v>1</v>
      </c>
      <c r="T79" s="107"/>
      <c r="U79" s="107">
        <v>1</v>
      </c>
      <c r="V79" s="107"/>
      <c r="W79" s="107"/>
      <c r="X79" s="107"/>
      <c r="Y79" s="107">
        <v>1</v>
      </c>
      <c r="Z79" s="107"/>
      <c r="AA79" s="107"/>
      <c r="AB79" s="107"/>
      <c r="AC79" s="107"/>
      <c r="AD79" s="68"/>
    </row>
    <row r="80" spans="1:30" ht="12.75">
      <c r="A80" s="88">
        <v>73</v>
      </c>
      <c r="B80" s="96" t="s">
        <v>127</v>
      </c>
      <c r="C80" s="96"/>
      <c r="D80" s="107">
        <v>1</v>
      </c>
      <c r="E80" s="107">
        <v>1</v>
      </c>
      <c r="F80" s="107">
        <v>1</v>
      </c>
      <c r="G80" s="107"/>
      <c r="H80" s="107"/>
      <c r="I80" s="107"/>
      <c r="J80" s="107">
        <v>1</v>
      </c>
      <c r="K80" s="107"/>
      <c r="L80" s="107"/>
      <c r="M80" s="107"/>
      <c r="N80" s="107"/>
      <c r="O80" s="107"/>
      <c r="P80" s="107">
        <v>1</v>
      </c>
      <c r="Q80" s="107">
        <v>1</v>
      </c>
      <c r="R80" s="107">
        <v>1</v>
      </c>
      <c r="S80" s="107"/>
      <c r="T80" s="107"/>
      <c r="U80" s="107"/>
      <c r="V80" s="107"/>
      <c r="W80" s="107"/>
      <c r="X80" s="107">
        <v>1</v>
      </c>
      <c r="Y80" s="107"/>
      <c r="Z80" s="107"/>
      <c r="AA80" s="107"/>
      <c r="AB80" s="107"/>
      <c r="AC80" s="107"/>
      <c r="AD80" s="68"/>
    </row>
    <row r="81" spans="1:30" ht="12.75">
      <c r="A81" s="88">
        <v>74</v>
      </c>
      <c r="B81" s="96" t="s">
        <v>128</v>
      </c>
      <c r="C81" s="96"/>
      <c r="D81" s="107">
        <v>2</v>
      </c>
      <c r="E81" s="107">
        <v>2</v>
      </c>
      <c r="F81" s="107">
        <v>2</v>
      </c>
      <c r="G81" s="107"/>
      <c r="H81" s="107"/>
      <c r="I81" s="107"/>
      <c r="J81" s="107">
        <v>1</v>
      </c>
      <c r="K81" s="107"/>
      <c r="L81" s="107"/>
      <c r="M81" s="107"/>
      <c r="N81" s="107"/>
      <c r="O81" s="107"/>
      <c r="P81" s="107">
        <v>1</v>
      </c>
      <c r="Q81" s="107">
        <v>1</v>
      </c>
      <c r="R81" s="107">
        <v>1</v>
      </c>
      <c r="S81" s="107">
        <v>1</v>
      </c>
      <c r="T81" s="107"/>
      <c r="U81" s="107">
        <v>1</v>
      </c>
      <c r="V81" s="107"/>
      <c r="W81" s="107"/>
      <c r="X81" s="107"/>
      <c r="Y81" s="107"/>
      <c r="Z81" s="107"/>
      <c r="AA81" s="107"/>
      <c r="AB81" s="107"/>
      <c r="AC81" s="107"/>
      <c r="AD81" s="68"/>
    </row>
    <row r="82" spans="1:30" ht="12.75">
      <c r="A82" s="88">
        <v>75</v>
      </c>
      <c r="B82" s="95" t="s">
        <v>129</v>
      </c>
      <c r="C82" s="95"/>
      <c r="D82" s="107">
        <v>62</v>
      </c>
      <c r="E82" s="107">
        <v>51</v>
      </c>
      <c r="F82" s="107">
        <v>61</v>
      </c>
      <c r="G82" s="107">
        <v>5</v>
      </c>
      <c r="H82" s="107"/>
      <c r="I82" s="107">
        <v>2</v>
      </c>
      <c r="J82" s="107">
        <v>51</v>
      </c>
      <c r="K82" s="107">
        <v>27</v>
      </c>
      <c r="L82" s="107">
        <v>7</v>
      </c>
      <c r="M82" s="107"/>
      <c r="N82" s="107"/>
      <c r="O82" s="107">
        <v>1</v>
      </c>
      <c r="P82" s="107">
        <v>74</v>
      </c>
      <c r="Q82" s="107">
        <v>51</v>
      </c>
      <c r="R82" s="107">
        <v>51</v>
      </c>
      <c r="S82" s="107">
        <v>47</v>
      </c>
      <c r="T82" s="107">
        <v>5</v>
      </c>
      <c r="U82" s="107">
        <v>26</v>
      </c>
      <c r="V82" s="107"/>
      <c r="W82" s="107">
        <v>1</v>
      </c>
      <c r="X82" s="107">
        <v>3</v>
      </c>
      <c r="Y82" s="107">
        <v>3</v>
      </c>
      <c r="Z82" s="107">
        <v>23</v>
      </c>
      <c r="AA82" s="107">
        <v>10</v>
      </c>
      <c r="AB82" s="107">
        <v>1114411</v>
      </c>
      <c r="AC82" s="107"/>
      <c r="AD82" s="68"/>
    </row>
    <row r="83" spans="1:30" ht="12.75">
      <c r="A83" s="88">
        <v>76</v>
      </c>
      <c r="B83" s="96" t="s">
        <v>130</v>
      </c>
      <c r="C83" s="96"/>
      <c r="D83" s="107">
        <v>16</v>
      </c>
      <c r="E83" s="107">
        <v>11</v>
      </c>
      <c r="F83" s="107">
        <v>15</v>
      </c>
      <c r="G83" s="107">
        <v>1</v>
      </c>
      <c r="H83" s="107"/>
      <c r="I83" s="107"/>
      <c r="J83" s="107">
        <v>13</v>
      </c>
      <c r="K83" s="107">
        <v>4</v>
      </c>
      <c r="L83" s="107">
        <v>4</v>
      </c>
      <c r="M83" s="107"/>
      <c r="N83" s="107"/>
      <c r="O83" s="107">
        <v>1</v>
      </c>
      <c r="P83" s="107">
        <v>25</v>
      </c>
      <c r="Q83" s="107">
        <v>13</v>
      </c>
      <c r="R83" s="107">
        <v>18</v>
      </c>
      <c r="S83" s="107">
        <v>17</v>
      </c>
      <c r="T83" s="107">
        <v>1</v>
      </c>
      <c r="U83" s="107">
        <v>7</v>
      </c>
      <c r="V83" s="107"/>
      <c r="W83" s="107">
        <v>1</v>
      </c>
      <c r="X83" s="107"/>
      <c r="Y83" s="107">
        <v>2</v>
      </c>
      <c r="Z83" s="107">
        <v>7</v>
      </c>
      <c r="AA83" s="107">
        <v>2</v>
      </c>
      <c r="AB83" s="107">
        <v>108684</v>
      </c>
      <c r="AC83" s="107"/>
      <c r="AD83" s="68"/>
    </row>
    <row r="84" spans="1:30" ht="12.75">
      <c r="A84" s="88">
        <v>77</v>
      </c>
      <c r="B84" s="96" t="s">
        <v>131</v>
      </c>
      <c r="C84" s="96"/>
      <c r="D84" s="107"/>
      <c r="E84" s="107"/>
      <c r="F84" s="107"/>
      <c r="G84" s="107"/>
      <c r="H84" s="107"/>
      <c r="I84" s="107"/>
      <c r="J84" s="107"/>
      <c r="K84" s="107"/>
      <c r="L84" s="107"/>
      <c r="M84" s="107"/>
      <c r="N84" s="107"/>
      <c r="O84" s="107"/>
      <c r="P84" s="107">
        <v>4</v>
      </c>
      <c r="Q84" s="107"/>
      <c r="R84" s="107">
        <v>3</v>
      </c>
      <c r="S84" s="107">
        <v>3</v>
      </c>
      <c r="T84" s="107">
        <v>1</v>
      </c>
      <c r="U84" s="107">
        <v>1</v>
      </c>
      <c r="V84" s="107"/>
      <c r="W84" s="107"/>
      <c r="X84" s="107"/>
      <c r="Y84" s="107"/>
      <c r="Z84" s="107">
        <v>1</v>
      </c>
      <c r="AA84" s="107"/>
      <c r="AB84" s="107"/>
      <c r="AC84" s="107"/>
      <c r="AD84" s="68"/>
    </row>
    <row r="85" spans="1:30" ht="12.75">
      <c r="A85" s="88">
        <v>78</v>
      </c>
      <c r="B85" s="96" t="s">
        <v>132</v>
      </c>
      <c r="C85" s="96"/>
      <c r="D85" s="107">
        <v>12</v>
      </c>
      <c r="E85" s="107">
        <v>7</v>
      </c>
      <c r="F85" s="107">
        <v>12</v>
      </c>
      <c r="G85" s="107"/>
      <c r="H85" s="107"/>
      <c r="I85" s="107"/>
      <c r="J85" s="107">
        <v>11</v>
      </c>
      <c r="K85" s="107">
        <v>4</v>
      </c>
      <c r="L85" s="107">
        <v>3</v>
      </c>
      <c r="M85" s="107"/>
      <c r="N85" s="107"/>
      <c r="O85" s="107"/>
      <c r="P85" s="107">
        <v>16</v>
      </c>
      <c r="Q85" s="107">
        <v>11</v>
      </c>
      <c r="R85" s="107">
        <v>11</v>
      </c>
      <c r="S85" s="107">
        <v>11</v>
      </c>
      <c r="T85" s="107"/>
      <c r="U85" s="107">
        <v>6</v>
      </c>
      <c r="V85" s="107"/>
      <c r="W85" s="107"/>
      <c r="X85" s="107"/>
      <c r="Y85" s="107">
        <v>1</v>
      </c>
      <c r="Z85" s="107">
        <v>5</v>
      </c>
      <c r="AA85" s="107">
        <v>2</v>
      </c>
      <c r="AB85" s="107">
        <v>108684</v>
      </c>
      <c r="AC85" s="107"/>
      <c r="AD85" s="68"/>
    </row>
    <row r="86" spans="1:30" ht="12.75">
      <c r="A86" s="88">
        <v>79</v>
      </c>
      <c r="B86" s="96" t="s">
        <v>133</v>
      </c>
      <c r="C86" s="96"/>
      <c r="D86" s="107">
        <v>25</v>
      </c>
      <c r="E86" s="107">
        <v>21</v>
      </c>
      <c r="F86" s="107">
        <v>25</v>
      </c>
      <c r="G86" s="107">
        <v>4</v>
      </c>
      <c r="H86" s="107"/>
      <c r="I86" s="107"/>
      <c r="J86" s="107">
        <v>19</v>
      </c>
      <c r="K86" s="107">
        <v>8</v>
      </c>
      <c r="L86" s="107">
        <v>2</v>
      </c>
      <c r="M86" s="107"/>
      <c r="N86" s="107"/>
      <c r="O86" s="107"/>
      <c r="P86" s="107">
        <v>23</v>
      </c>
      <c r="Q86" s="107">
        <v>19</v>
      </c>
      <c r="R86" s="107">
        <v>15</v>
      </c>
      <c r="S86" s="107">
        <v>14</v>
      </c>
      <c r="T86" s="107"/>
      <c r="U86" s="107">
        <v>4</v>
      </c>
      <c r="V86" s="107"/>
      <c r="W86" s="107"/>
      <c r="X86" s="107">
        <v>1</v>
      </c>
      <c r="Y86" s="107"/>
      <c r="Z86" s="107">
        <v>8</v>
      </c>
      <c r="AA86" s="107">
        <v>1</v>
      </c>
      <c r="AB86" s="107">
        <v>303849</v>
      </c>
      <c r="AC86" s="107"/>
      <c r="AD86" s="68"/>
    </row>
    <row r="87" spans="1:30" ht="12.75">
      <c r="A87" s="88">
        <v>80</v>
      </c>
      <c r="B87" s="96" t="s">
        <v>134</v>
      </c>
      <c r="C87" s="96"/>
      <c r="D87" s="107">
        <v>1</v>
      </c>
      <c r="E87" s="107">
        <v>1</v>
      </c>
      <c r="F87" s="107">
        <v>1</v>
      </c>
      <c r="G87" s="107"/>
      <c r="H87" s="107"/>
      <c r="I87" s="107"/>
      <c r="J87" s="107">
        <v>1</v>
      </c>
      <c r="K87" s="107">
        <v>1</v>
      </c>
      <c r="L87" s="107"/>
      <c r="M87" s="107"/>
      <c r="N87" s="107"/>
      <c r="O87" s="107"/>
      <c r="P87" s="107">
        <v>3</v>
      </c>
      <c r="Q87" s="107">
        <v>1</v>
      </c>
      <c r="R87" s="107">
        <v>3</v>
      </c>
      <c r="S87" s="107">
        <v>2</v>
      </c>
      <c r="T87" s="107">
        <v>1</v>
      </c>
      <c r="U87" s="107">
        <v>2</v>
      </c>
      <c r="V87" s="107"/>
      <c r="W87" s="107"/>
      <c r="X87" s="107">
        <v>1</v>
      </c>
      <c r="Y87" s="107"/>
      <c r="Z87" s="107"/>
      <c r="AA87" s="107"/>
      <c r="AB87" s="107">
        <v>696825</v>
      </c>
      <c r="AC87" s="107"/>
      <c r="AD87" s="68"/>
    </row>
    <row r="88" spans="1:30" ht="12.75">
      <c r="A88" s="88">
        <v>81</v>
      </c>
      <c r="B88" s="95" t="s">
        <v>135</v>
      </c>
      <c r="C88" s="95"/>
      <c r="D88" s="107">
        <v>54</v>
      </c>
      <c r="E88" s="107">
        <v>49</v>
      </c>
      <c r="F88" s="107">
        <v>53</v>
      </c>
      <c r="G88" s="107">
        <v>8</v>
      </c>
      <c r="H88" s="107"/>
      <c r="I88" s="107"/>
      <c r="J88" s="107">
        <v>41</v>
      </c>
      <c r="K88" s="107">
        <v>22</v>
      </c>
      <c r="L88" s="107">
        <v>3</v>
      </c>
      <c r="M88" s="107">
        <v>1</v>
      </c>
      <c r="N88" s="107"/>
      <c r="O88" s="107">
        <v>1</v>
      </c>
      <c r="P88" s="107">
        <v>102</v>
      </c>
      <c r="Q88" s="107">
        <v>44</v>
      </c>
      <c r="R88" s="107">
        <v>73</v>
      </c>
      <c r="S88" s="107">
        <v>64</v>
      </c>
      <c r="T88" s="107">
        <v>12</v>
      </c>
      <c r="U88" s="107">
        <v>50</v>
      </c>
      <c r="V88" s="107"/>
      <c r="W88" s="107">
        <v>1</v>
      </c>
      <c r="X88" s="107">
        <v>8</v>
      </c>
      <c r="Y88" s="107">
        <v>10</v>
      </c>
      <c r="Z88" s="107">
        <v>29</v>
      </c>
      <c r="AA88" s="107">
        <v>2</v>
      </c>
      <c r="AB88" s="107">
        <v>628637</v>
      </c>
      <c r="AC88" s="107"/>
      <c r="AD88" s="68"/>
    </row>
    <row r="89" spans="1:30" ht="12.75">
      <c r="A89" s="88">
        <v>82</v>
      </c>
      <c r="B89" s="95" t="s">
        <v>136</v>
      </c>
      <c r="C89" s="95"/>
      <c r="D89" s="107">
        <v>11</v>
      </c>
      <c r="E89" s="107">
        <v>10</v>
      </c>
      <c r="F89" s="107">
        <v>11</v>
      </c>
      <c r="G89" s="107">
        <v>2</v>
      </c>
      <c r="H89" s="107"/>
      <c r="I89" s="107"/>
      <c r="J89" s="107">
        <v>9</v>
      </c>
      <c r="K89" s="107">
        <v>2</v>
      </c>
      <c r="L89" s="107"/>
      <c r="M89" s="107"/>
      <c r="N89" s="107"/>
      <c r="O89" s="107"/>
      <c r="P89" s="107">
        <v>16</v>
      </c>
      <c r="Q89" s="107">
        <v>9</v>
      </c>
      <c r="R89" s="107">
        <v>11</v>
      </c>
      <c r="S89" s="107">
        <v>9</v>
      </c>
      <c r="T89" s="107"/>
      <c r="U89" s="107">
        <v>7</v>
      </c>
      <c r="V89" s="107"/>
      <c r="W89" s="107">
        <v>2</v>
      </c>
      <c r="X89" s="107"/>
      <c r="Y89" s="107"/>
      <c r="Z89" s="107">
        <v>5</v>
      </c>
      <c r="AA89" s="107">
        <v>1</v>
      </c>
      <c r="AB89" s="107"/>
      <c r="AC89" s="107"/>
      <c r="AD89" s="68"/>
    </row>
    <row r="90" spans="1:30" ht="12.75">
      <c r="A90" s="88">
        <v>83</v>
      </c>
      <c r="B90" s="97" t="s">
        <v>137</v>
      </c>
      <c r="C90" s="97"/>
      <c r="D90" s="107">
        <v>193</v>
      </c>
      <c r="E90" s="107">
        <v>174</v>
      </c>
      <c r="F90" s="107">
        <v>187</v>
      </c>
      <c r="G90" s="107">
        <v>21</v>
      </c>
      <c r="H90" s="107"/>
      <c r="I90" s="107">
        <v>1</v>
      </c>
      <c r="J90" s="107">
        <v>152</v>
      </c>
      <c r="K90" s="107">
        <v>60</v>
      </c>
      <c r="L90" s="107">
        <v>12</v>
      </c>
      <c r="M90" s="107"/>
      <c r="N90" s="107"/>
      <c r="O90" s="107">
        <v>6</v>
      </c>
      <c r="P90" s="107">
        <v>306</v>
      </c>
      <c r="Q90" s="107">
        <v>153</v>
      </c>
      <c r="R90" s="107">
        <v>275</v>
      </c>
      <c r="S90" s="107">
        <v>261</v>
      </c>
      <c r="T90" s="107">
        <v>78</v>
      </c>
      <c r="U90" s="107">
        <v>251</v>
      </c>
      <c r="V90" s="107"/>
      <c r="W90" s="107">
        <v>1</v>
      </c>
      <c r="X90" s="107">
        <v>13</v>
      </c>
      <c r="Y90" s="107">
        <v>21</v>
      </c>
      <c r="Z90" s="107">
        <v>31</v>
      </c>
      <c r="AA90" s="107">
        <v>2</v>
      </c>
      <c r="AB90" s="107">
        <v>157114</v>
      </c>
      <c r="AC90" s="107"/>
      <c r="AD90" s="68"/>
    </row>
    <row r="91" spans="1:29" ht="12.75">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29" ht="12.75">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29" ht="12.75">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29" ht="12.75">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29" ht="12.75">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29" ht="12.75">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ht="12.75">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ht="12.75">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ht="12.75">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ht="12.75">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ht="12.75">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ht="12.75">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ht="12.75">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ht="12.75">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ht="12.75">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ht="12.75">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ht="12.75">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ht="12.75">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ht="12.75">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ht="12.75">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ht="12.75">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ht="12.75">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ht="12.75">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ht="12.75">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ht="12.75">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ht="12.75">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ht="12.75">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ht="12.75">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ht="12.75">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ht="12.75">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ht="12.75">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ht="12.75">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ht="12.75">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ht="12.75">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ht="12.75">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ht="12.75">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ht="12.75">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ht="12.75">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ht="12.75">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ht="12.75">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ht="12.75">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ht="12.75">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ht="12.75">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ht="12.75">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ht="12.75">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ht="12.75">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ht="12.75">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ht="12.75">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ht="12.75">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ht="12.75">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ht="12.75">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ht="12.75">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ht="12.75">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ht="12.75">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ht="12.75">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ht="12.75">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ht="12.75">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ht="12.75">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ht="12.75">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ht="12.75">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ht="12.75">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ht="12.75">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ht="12.75">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ht="12.75">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ht="12.75">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ht="12.75">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ht="12.75">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ht="12.75">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ht="12.75">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ht="12.75">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ht="12.75">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ht="12.75">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ht="12.75">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ht="12.75">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ht="12.75">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ht="12.75">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ht="12.75">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ht="12.75">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ht="12.75">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ht="12.75">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ht="12.75">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ht="12.75">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ht="12.75">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ht="12.75">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ht="12.75">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ht="12.75">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ht="12.75">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ht="12.75">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ht="12.75">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ht="12.75">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ht="12.75">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ht="12.75">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ht="12.75">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ht="12.75">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ht="12.75">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ht="12.75">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ht="12.75">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ht="12.75">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75" customHeight="1">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75" customHeight="1">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75" customHeight="1">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75" customHeight="1">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75" customHeight="1">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75" customHeight="1">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75" customHeight="1">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75" customHeight="1">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75" customHeight="1">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75" customHeight="1">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75" customHeight="1">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75" customHeight="1">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75" customHeight="1">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75" customHeight="1">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75" customHeight="1">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75" customHeight="1">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75" customHeight="1">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75" customHeight="1">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75" customHeight="1">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75" customHeight="1">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75" customHeight="1">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75" customHeight="1">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75" customHeight="1">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75" customHeight="1">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75" customHeight="1">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75" customHeight="1">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75" customHeight="1">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75" customHeight="1">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75" customHeight="1">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75" customHeight="1">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75" customHeight="1">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75" customHeight="1">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75" customHeight="1">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75" customHeight="1">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75" customHeight="1">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75" customHeight="1">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75" customHeight="1">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75" customHeight="1">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75" customHeight="1">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75" customHeight="1">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75" customHeight="1">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75" customHeight="1">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75" customHeight="1">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75" customHeight="1">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75" customHeight="1">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75" customHeight="1">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75" customHeight="1">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75" customHeight="1">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75" customHeight="1">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75" customHeight="1">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75" customHeight="1">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75" customHeight="1">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75" customHeight="1">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75" customHeight="1">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75" customHeight="1">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75" customHeight="1">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75" customHeight="1">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75" customHeight="1">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75" customHeight="1">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75" customHeight="1">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75" customHeight="1">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75" customHeight="1">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75" customHeight="1">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75" customHeight="1">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75" customHeight="1">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75" customHeight="1">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75" customHeight="1">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75" customHeight="1">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75" customHeight="1">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75" customHeight="1">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75" customHeight="1">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75" customHeight="1">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75" customHeight="1">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75" customHeight="1">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75" customHeight="1">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75" customHeight="1">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75" customHeight="1">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75" customHeight="1">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75" customHeight="1">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75" customHeight="1">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75" customHeight="1">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75" customHeight="1">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75" customHeight="1">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75" customHeight="1">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75" customHeight="1">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75" customHeight="1">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75" customHeight="1">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75" customHeight="1">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75" customHeight="1">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75" customHeight="1">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75" customHeight="1">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75" customHeight="1">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75" customHeight="1">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75" customHeight="1">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75" customHeight="1">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75" customHeight="1">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75" customHeight="1">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75" customHeight="1">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75" customHeight="1">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75" customHeight="1">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75" customHeight="1">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75" customHeight="1">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75" customHeight="1">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75" customHeight="1">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75" customHeight="1">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75" customHeight="1">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75" customHeight="1">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75" customHeight="1">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75" customHeight="1">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75" customHeight="1">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75" customHeight="1">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75" customHeight="1">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75" customHeight="1">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75" customHeight="1">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75" customHeight="1">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75" customHeight="1">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75" customHeight="1">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75" customHeight="1">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75" customHeight="1">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75" customHeight="1">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75" customHeight="1">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75" customHeight="1">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75" customHeight="1">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75" customHeight="1">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75" customHeight="1">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75" customHeight="1">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75" customHeight="1">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75" customHeight="1">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75" customHeight="1">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75" customHeight="1">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75" customHeight="1">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75" customHeight="1">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75" customHeight="1">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75" customHeight="1">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75" customHeight="1">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75" customHeight="1">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75" customHeight="1">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75" customHeight="1">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75" customHeight="1">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75" customHeight="1">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75" customHeight="1">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75" customHeight="1">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75" customHeight="1">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75" customHeight="1">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75" customHeight="1">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75" customHeight="1">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75" customHeight="1">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75" customHeight="1">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75" customHeight="1">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75" customHeight="1">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75" customHeight="1">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75" customHeight="1">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75" customHeight="1">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75" customHeight="1">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75" customHeight="1">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75" customHeight="1">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75" customHeight="1">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75" customHeight="1">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75" customHeight="1">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75" customHeight="1">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75" customHeight="1">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75" customHeight="1">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75" customHeight="1">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75" customHeight="1">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75" customHeight="1">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75" customHeight="1">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75" customHeight="1">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75" customHeight="1">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75" customHeight="1">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75" customHeight="1">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75" customHeight="1">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75" customHeight="1">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75" customHeight="1">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75" customHeight="1">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75" customHeight="1">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75" customHeight="1">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75" customHeight="1">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75" customHeight="1">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75" customHeight="1">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75" customHeight="1">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75" customHeight="1">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75" customHeight="1">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75" customHeight="1">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75" customHeight="1">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75" customHeight="1">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75" customHeight="1">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75" customHeight="1">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75" customHeight="1">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75" customHeight="1">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75" customHeight="1">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75" customHeight="1">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75" customHeight="1">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75" customHeight="1">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75" customHeight="1">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75" customHeight="1">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75" customHeight="1">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75" customHeight="1">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75" customHeight="1">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75" customHeight="1">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75" customHeight="1">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75" customHeight="1">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75" customHeight="1">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75" customHeight="1">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75" customHeight="1">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75" customHeight="1">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75" customHeight="1">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75" customHeight="1">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75" customHeight="1">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75" customHeight="1">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75" customHeight="1">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75" customHeight="1">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75" customHeight="1">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75" customHeight="1">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75" customHeight="1">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75" customHeight="1">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75" customHeight="1">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75" customHeight="1">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75" customHeight="1">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75" customHeight="1">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75" customHeight="1">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75" customHeight="1">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75" customHeight="1">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75" customHeight="1">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75" customHeight="1">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75" customHeight="1">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75" customHeight="1">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75" customHeight="1">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75" customHeight="1">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75" customHeight="1">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75" customHeight="1">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75" customHeight="1">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75" customHeight="1">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75" customHeight="1">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75" customHeight="1">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75" customHeight="1">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75" customHeight="1">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75" customHeight="1">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75" customHeight="1">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75" customHeight="1">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75" customHeight="1">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75" customHeight="1">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75" customHeight="1">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75" customHeight="1">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75" customHeight="1">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75" customHeight="1">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75" customHeight="1">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75" customHeight="1">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75" customHeight="1">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75" customHeight="1">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75" customHeight="1">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75" customHeight="1">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75" customHeight="1">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75" customHeight="1">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75" customHeight="1">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75" customHeight="1">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75" customHeight="1">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75" customHeight="1">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75" customHeight="1">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75" customHeight="1">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75" customHeight="1">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75" customHeight="1">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75" customHeight="1">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75" customHeight="1">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75" customHeight="1">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75" customHeight="1">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75" customHeight="1">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75" customHeight="1">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75" customHeight="1">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75" customHeight="1">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75" customHeight="1">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75" customHeight="1">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75" customHeight="1">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75" customHeight="1">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75" customHeight="1">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75" customHeight="1">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75" customHeight="1">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75" customHeight="1">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75" customHeight="1">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75" customHeight="1">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75" customHeight="1">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75" customHeight="1">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75" customHeight="1">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75" customHeight="1">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75" customHeight="1">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75" customHeight="1">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75" customHeight="1">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75" customHeight="1">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75" customHeight="1">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75" customHeight="1">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75" customHeight="1">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75" customHeight="1">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75" customHeight="1">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75" customHeight="1">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75" customHeight="1">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75" customHeight="1">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75" customHeight="1">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75" customHeight="1">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75" customHeight="1">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75" customHeight="1">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75" customHeight="1">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75" customHeight="1">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75" customHeight="1">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75" customHeight="1">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75" customHeight="1">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75" customHeight="1">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75" customHeight="1">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75" customHeight="1">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75" customHeight="1">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75" customHeight="1">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75" customHeight="1">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75" customHeight="1">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75" customHeight="1">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75" customHeight="1">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75" customHeight="1">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75" customHeight="1">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75" customHeight="1">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75" customHeight="1">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75" customHeight="1">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75" customHeight="1">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75" customHeight="1">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75" customHeight="1">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75" customHeight="1">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75" customHeight="1">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75" customHeight="1">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75" customHeight="1">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75" customHeight="1">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75" customHeight="1">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75" customHeight="1">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75" customHeight="1">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75" customHeight="1">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75" customHeight="1">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75" customHeight="1">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75" customHeight="1">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75" customHeight="1">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75" customHeight="1">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75" customHeight="1">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75" customHeight="1">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75" customHeight="1">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75" customHeight="1">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75" customHeight="1">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75" customHeight="1">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75" customHeight="1">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75" customHeight="1">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75" customHeight="1">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75" customHeight="1">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75" customHeight="1">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75" customHeight="1">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75" customHeight="1">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75" customHeight="1">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75" customHeight="1">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75" customHeight="1">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75" customHeight="1">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75" customHeight="1">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75" customHeight="1">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75" customHeight="1">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75" customHeight="1">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75" customHeight="1">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75" customHeight="1">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75" customHeight="1">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75" customHeight="1">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75" customHeight="1">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75" customHeight="1">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75" customHeight="1">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75" customHeight="1">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75" customHeight="1">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75" customHeight="1">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75" customHeight="1">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75" customHeight="1">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75" customHeight="1">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75" customHeight="1">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75" customHeight="1">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75" customHeight="1">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75" customHeight="1">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75" customHeight="1">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75" customHeight="1">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75" customHeight="1">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75" customHeight="1">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75" customHeight="1">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75" customHeight="1">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75" customHeight="1">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75" customHeight="1">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75" customHeight="1">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75" customHeight="1">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75" customHeight="1">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75" customHeight="1">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75" customHeight="1">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75" customHeight="1">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75" customHeight="1">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75" customHeight="1">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75" customHeight="1">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75" customHeight="1">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75" customHeight="1">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75" customHeight="1">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75" customHeight="1">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75" customHeight="1">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75" customHeight="1">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75" customHeight="1">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75" customHeight="1">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75" customHeight="1">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75" customHeight="1">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75" customHeight="1">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75" customHeight="1">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75" customHeight="1">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75" customHeight="1">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75" customHeight="1">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75" customHeight="1">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75" customHeight="1">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75" customHeight="1">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75" customHeight="1">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75" customHeight="1">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75" customHeight="1">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75" customHeight="1">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75" customHeight="1">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75" customHeight="1">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75" customHeight="1">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75" customHeight="1">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75" customHeight="1">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75" customHeight="1">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75" customHeight="1">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75" customHeight="1">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75" customHeight="1">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75" customHeight="1">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75" customHeight="1">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75" customHeight="1">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75" customHeight="1">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75" customHeight="1">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75" customHeight="1">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75" customHeight="1">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75" customHeight="1">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75" customHeight="1">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75" customHeight="1">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75" customHeight="1">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75" customHeight="1">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75" customHeight="1">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75" customHeight="1">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75" customHeight="1">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75" customHeight="1">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75" customHeight="1">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75" customHeight="1">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75" customHeight="1">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75" customHeight="1">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75" customHeight="1">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75" customHeight="1">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75" customHeight="1">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75" customHeight="1">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75" customHeight="1">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75" customHeight="1">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75" customHeight="1">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75" customHeight="1">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75" customHeight="1">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75" customHeight="1">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75" customHeight="1">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75" customHeight="1">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75" customHeight="1">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75" customHeight="1">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75" customHeight="1">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75" customHeight="1">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75" customHeight="1">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75" customHeight="1">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75" customHeight="1">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75" customHeight="1">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75" customHeight="1">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75" customHeight="1">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75" customHeight="1">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75" customHeight="1">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75" customHeight="1">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75" customHeight="1">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75" customHeight="1">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75" customHeight="1">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75" customHeight="1">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75" customHeight="1">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75" customHeight="1">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75" customHeight="1">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75" customHeight="1">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75" customHeight="1">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75" customHeight="1">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75" customHeight="1">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75" customHeight="1">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75" customHeight="1">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75" customHeight="1">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75" customHeight="1">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75" customHeight="1">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75" customHeight="1">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75" customHeight="1">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75" customHeight="1">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75" customHeight="1">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75" customHeight="1">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75" customHeight="1">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75" customHeight="1">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75" customHeight="1">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75" customHeight="1">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75" customHeight="1">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75" customHeight="1">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75" customHeight="1">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75" customHeight="1">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75" customHeight="1">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75" customHeight="1">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75" customHeight="1">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75" customHeight="1">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75" customHeight="1">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75" customHeight="1">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75" customHeight="1">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75" customHeight="1">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75" customHeight="1">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75" customHeight="1">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75" customHeight="1">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75" customHeight="1">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75" customHeight="1">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75" customHeight="1">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75" customHeight="1">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75" customHeight="1">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75" customHeight="1">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75" customHeight="1">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75" customHeight="1">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75" customHeight="1">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75" customHeight="1">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75" customHeight="1">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75" customHeight="1">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75" customHeight="1">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75" customHeight="1">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75" customHeight="1">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75" customHeight="1">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75" customHeight="1">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75" customHeight="1">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75" customHeight="1">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75" customHeight="1">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75" customHeight="1">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75" customHeight="1">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75" customHeight="1">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75" customHeight="1">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75" customHeight="1">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75" customHeight="1">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75" customHeight="1">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75" customHeight="1">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75" customHeight="1">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75" customHeight="1">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75" customHeight="1">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75" customHeight="1">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75" customHeight="1">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75" customHeight="1">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75" customHeight="1">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75" customHeight="1">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75" customHeight="1">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75" customHeight="1">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75" customHeight="1">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75" customHeight="1">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75" customHeight="1">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75" customHeight="1">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75" customHeight="1">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75" customHeight="1">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75" customHeight="1">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75" customHeight="1">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75" customHeight="1">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75" customHeight="1">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75" customHeight="1">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75" customHeight="1">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75" customHeight="1">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75" customHeight="1">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75" customHeight="1">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75" customHeight="1">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75" customHeight="1">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75" customHeight="1">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75" customHeight="1">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75" customHeight="1">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75" customHeight="1">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75" customHeight="1">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75" customHeight="1">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75" customHeight="1">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75" customHeight="1">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75" customHeight="1">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75" customHeight="1">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75" customHeight="1">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75" customHeight="1">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75" customHeight="1">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75" customHeight="1">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75" customHeight="1">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75" customHeight="1">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75" customHeight="1">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75" customHeight="1">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75" customHeight="1">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75" customHeight="1">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75" customHeight="1">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75" customHeight="1">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75" customHeight="1">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75" customHeight="1">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75" customHeight="1">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75" customHeight="1">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75" customHeight="1">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75" customHeight="1">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75" customHeight="1">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75" customHeight="1">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75" customHeight="1">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75" customHeight="1">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75" customHeight="1">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75" customHeight="1">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75" customHeight="1">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75" customHeight="1">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75" customHeight="1">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75" customHeight="1">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75" customHeight="1">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75" customHeight="1">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75" customHeight="1">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75" customHeight="1">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75" customHeight="1">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75" customHeight="1">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75" customHeight="1">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75" customHeight="1">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75" customHeight="1">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75" customHeight="1">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75" customHeight="1">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75" customHeight="1">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75" customHeight="1">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75" customHeight="1">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75" customHeight="1">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75" customHeight="1">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75" customHeight="1">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75" customHeight="1">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75" customHeight="1">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75" customHeight="1">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75" customHeight="1">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75" customHeight="1">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75" customHeight="1">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75" customHeight="1">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75" customHeight="1">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75" customHeight="1">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75" customHeight="1">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75" customHeight="1">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75" customHeight="1">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75" customHeight="1">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75" customHeight="1">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75" customHeight="1">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75" customHeight="1">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75" customHeight="1">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75" customHeight="1">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75" customHeight="1">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75" customHeight="1">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75" customHeight="1">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75" customHeight="1">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75" customHeight="1">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75" customHeight="1">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75" customHeight="1">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75" customHeight="1">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75" customHeight="1">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75" customHeight="1">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75" customHeight="1">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75" customHeight="1">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75" customHeight="1">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75" customHeight="1">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75" customHeight="1">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75" customHeight="1">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75" customHeight="1">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75" customHeight="1">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75" customHeight="1">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75" customHeight="1">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75" customHeight="1">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75" customHeight="1">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75" customHeight="1">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75" customHeight="1">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75" customHeight="1">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75" customHeight="1">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75" customHeight="1">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75" customHeight="1">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75" customHeight="1">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75" customHeight="1">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75" customHeight="1">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75" customHeight="1">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75" customHeight="1">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75" customHeight="1">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75" customHeight="1">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75" customHeight="1">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75" customHeight="1">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75" customHeight="1">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75" customHeight="1">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75" customHeight="1">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75" customHeight="1">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75" customHeight="1">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75" customHeight="1">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75" customHeight="1">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75" customHeight="1">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75" customHeight="1">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75" customHeight="1">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75" customHeight="1">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75" customHeight="1">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75" customHeight="1">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75" customHeight="1">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75" customHeight="1">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75" customHeight="1">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75" customHeight="1">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75" customHeight="1">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75" customHeight="1">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75" customHeight="1">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75" customHeight="1">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75" customHeight="1">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75" customHeight="1">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75" customHeight="1">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75" customHeight="1">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75" customHeight="1">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75" customHeight="1">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75" customHeight="1">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75" customHeight="1">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75" customHeight="1">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75" customHeight="1">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75" customHeight="1">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75" customHeight="1">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75" customHeight="1">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75" customHeight="1">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75" customHeight="1">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75" customHeight="1">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75" customHeight="1">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75" customHeight="1">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75" customHeight="1">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75" customHeight="1">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75" customHeight="1">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75" customHeight="1">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75" customHeight="1">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75" customHeight="1">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75" customHeight="1">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75" customHeight="1">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75" customHeight="1">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75" customHeight="1">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75" customHeight="1">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75" customHeight="1">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75" customHeight="1">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75" customHeight="1">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75" customHeight="1">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75" customHeight="1">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75" customHeight="1">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75" customHeight="1">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75" customHeight="1">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75" customHeight="1">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75" customHeight="1">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75" customHeight="1">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75" customHeight="1">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75" customHeight="1">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75" customHeight="1">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75" customHeight="1">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75" customHeight="1">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75" customHeight="1">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75" customHeight="1">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75" customHeight="1">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75" customHeight="1">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75" customHeight="1">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75" customHeight="1">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75" customHeight="1">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75" customHeight="1">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75" customHeight="1">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75" customHeight="1">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75" customHeight="1">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75" customHeight="1">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75" customHeight="1">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75" customHeight="1">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75" customHeight="1">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75" customHeight="1">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75" customHeight="1">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75" customHeight="1">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75" customHeight="1">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75" customHeight="1">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75" customHeight="1">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75" customHeight="1">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75" customHeight="1">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75" customHeight="1">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75" customHeight="1">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75" customHeight="1">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75" customHeight="1">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75" customHeight="1">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75" customHeight="1">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75" customHeight="1">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75" customHeight="1">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75" customHeight="1">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75" customHeight="1">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75" customHeight="1">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75" customHeight="1">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75" customHeight="1">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75" customHeight="1">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75" customHeight="1">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75" customHeight="1">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75" customHeight="1">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75" customHeight="1">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75" customHeight="1">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75" customHeight="1">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75" customHeight="1">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75" customHeight="1">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75" customHeight="1">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75" customHeight="1">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75" customHeight="1">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75" customHeight="1">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75" customHeight="1">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75" customHeight="1">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75" customHeight="1">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75" customHeight="1">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75" customHeight="1">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75" customHeight="1">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75" customHeight="1">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75" customHeight="1">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75" customHeight="1">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75" customHeight="1">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75" customHeight="1">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75" customHeight="1">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75" customHeight="1">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75" customHeight="1">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75" customHeight="1">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75" customHeight="1">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75" customHeight="1">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75" customHeight="1">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75" customHeight="1">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75" customHeight="1">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75" customHeight="1">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75" customHeight="1">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75" customHeight="1">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75" customHeight="1">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75" customHeight="1">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75" customHeight="1">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75" customHeight="1">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75" customHeight="1">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75" customHeight="1">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75" customHeight="1">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75" customHeight="1">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75" customHeight="1">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75" customHeight="1">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75" customHeight="1">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75" customHeight="1">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75" customHeight="1">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75" customHeight="1">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75" customHeight="1">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75" customHeight="1">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75" customHeight="1">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75" customHeight="1">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75" customHeight="1">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75" customHeight="1">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75" customHeight="1">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75" customHeight="1">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75" customHeight="1">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75" customHeight="1">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75" customHeight="1">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75" customHeight="1">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75" customHeight="1">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75" customHeight="1">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75" customHeight="1">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75" customHeight="1">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75" customHeight="1">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75" customHeight="1">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75" customHeight="1">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75" customHeight="1">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75" customHeight="1">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75" customHeight="1">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75" customHeight="1">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75" customHeight="1">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75" customHeight="1">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75" customHeight="1">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75" customHeight="1">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75" customHeight="1">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75" customHeight="1">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75" customHeight="1">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75" customHeight="1">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75" customHeight="1">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75" customHeight="1">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75" customHeight="1">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75" customHeight="1">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75" customHeight="1">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75" customHeight="1">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75" customHeight="1">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75" customHeight="1">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75" customHeight="1">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75" customHeight="1">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75" customHeight="1">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75" customHeight="1">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75" customHeight="1">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75" customHeight="1">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75" customHeight="1">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75" customHeight="1">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75" customHeight="1">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75" customHeight="1">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75" customHeight="1">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75" customHeight="1">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75" customHeight="1">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75" customHeight="1">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75" customHeight="1">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75" customHeight="1">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75" customHeight="1">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75" customHeight="1">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75" customHeight="1">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75" customHeight="1">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75" customHeight="1">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75" customHeight="1">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75" customHeight="1">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75" customHeight="1">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75" customHeight="1">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75" customHeight="1">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75" customHeight="1">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75" customHeight="1">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75" customHeight="1">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75" customHeight="1">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75" customHeight="1">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75" customHeight="1">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75" customHeight="1">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75" customHeight="1">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75" customHeight="1">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75" customHeight="1">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75" customHeight="1">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75" customHeight="1">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75" customHeight="1">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75" customHeight="1">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75" customHeight="1">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75" customHeight="1">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75" customHeight="1">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75" customHeight="1">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75" customHeight="1">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75" customHeight="1">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75" customHeight="1">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75" customHeight="1">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75" customHeight="1">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75" customHeight="1">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75" customHeight="1">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75" customHeight="1">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75" customHeight="1">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75" customHeight="1">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75" customHeight="1">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75" customHeight="1">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75" customHeight="1">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75" customHeight="1">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75" customHeight="1">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75" customHeight="1">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75" customHeight="1">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75" customHeight="1">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75" customHeight="1">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75" customHeight="1">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75" customHeight="1">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75" customHeight="1">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75" customHeight="1">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75" customHeight="1">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75" customHeight="1">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75" customHeight="1">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75" customHeight="1">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75" customHeight="1">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75" customHeight="1">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75" customHeight="1">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75" customHeight="1">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75" customHeight="1">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75" customHeight="1">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75" customHeight="1">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75" customHeight="1">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75" customHeight="1">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75" customHeight="1">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75" customHeight="1">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75" customHeight="1">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75" customHeight="1">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75" customHeight="1">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75" customHeight="1">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75" customHeight="1">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75" customHeight="1">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75" customHeight="1">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75" customHeight="1">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75" customHeight="1">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75" customHeight="1">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75" customHeight="1">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75" customHeight="1">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75" customHeight="1">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75" customHeight="1">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75" customHeight="1">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75" customHeight="1">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75" customHeight="1">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75" customHeight="1">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75" customHeight="1">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75" customHeight="1">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75" customHeight="1">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75" customHeight="1">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75" customHeight="1">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75" customHeight="1">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75" customHeight="1">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75" customHeight="1">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75" customHeight="1">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75" customHeight="1">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75" customHeight="1">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75" customHeight="1">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75" customHeight="1">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75" customHeight="1">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75" customHeight="1">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75" customHeight="1">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75" customHeight="1">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75" customHeight="1">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75" customHeight="1">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75" customHeight="1">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75" customHeight="1">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75" customHeight="1">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75" customHeight="1">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75" customHeight="1">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75" customHeight="1">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75" customHeight="1">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75" customHeight="1">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75" customHeight="1">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75" customHeight="1">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75" customHeight="1">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75" customHeight="1">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75" customHeight="1">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75" customHeight="1">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75" customHeight="1">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75" customHeight="1">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75" customHeight="1">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75" customHeight="1">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75" customHeight="1">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75" customHeight="1">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75" customHeight="1">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75" customHeight="1">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75" customHeight="1">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75" customHeight="1">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75" customHeight="1">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75" customHeight="1">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75" customHeight="1">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75" customHeight="1">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75" customHeight="1">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75" customHeight="1">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75" customHeight="1">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75" customHeight="1">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75" customHeight="1">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75" customHeight="1">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75" customHeight="1">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75" customHeight="1">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75" customHeight="1">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75" customHeight="1">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75" customHeight="1">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75" customHeight="1">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75" customHeight="1">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75" customHeight="1">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75" customHeight="1">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75" customHeight="1">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75" customHeight="1">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75" customHeight="1">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75" customHeight="1">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75" customHeight="1">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75" customHeight="1">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75" customHeight="1">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75" customHeight="1">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75" customHeight="1">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75" customHeight="1">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75" customHeight="1">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75" customHeight="1">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75" customHeight="1">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75" customHeight="1">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75" customHeight="1">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75" customHeight="1">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75" customHeight="1">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75" customHeight="1">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75" customHeight="1">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75" customHeight="1">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75" customHeight="1">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75" customHeight="1">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75" customHeight="1">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75" customHeight="1">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75" customHeight="1">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75" customHeight="1">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75" customHeight="1">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75" customHeight="1">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75" customHeight="1">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75" customHeight="1">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75" customHeight="1">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75" customHeight="1">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75" customHeight="1">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75" customHeight="1">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75" customHeight="1">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75" customHeight="1">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75" customHeight="1">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75" customHeight="1">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75" customHeight="1">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75" customHeight="1">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75" customHeight="1">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75" customHeight="1">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75" customHeight="1">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75" customHeight="1">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75" customHeight="1">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75" customHeight="1">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75" customHeight="1">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75" customHeight="1">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75" customHeight="1">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75" customHeight="1">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75" customHeight="1">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75" customHeight="1">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75" customHeight="1">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75" customHeight="1">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75" customHeight="1">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75" customHeight="1">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75" customHeight="1">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75" customHeight="1">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75" customHeight="1">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75" customHeight="1">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75" customHeight="1">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75" customHeight="1">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75" customHeight="1">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75" customHeight="1">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75" customHeight="1">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75" customHeight="1">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75" customHeight="1">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75" customHeight="1">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75" customHeight="1">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75" customHeight="1">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75" customHeight="1">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75" customHeight="1">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75" customHeight="1">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75" customHeight="1">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75" customHeight="1">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75" customHeight="1">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75" customHeight="1">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75" customHeight="1">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75" customHeight="1">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75" customHeight="1">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75" customHeight="1">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75" customHeight="1">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75" customHeight="1">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75" customHeight="1">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75" customHeight="1">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75" customHeight="1">
      <c r="A1299" s="91"/>
      <c r="R1299" s="100"/>
      <c r="S1299" s="100"/>
      <c r="T1299" s="100"/>
      <c r="U1299" s="100"/>
      <c r="V1299" s="100"/>
      <c r="W1299" s="100"/>
      <c r="X1299" s="100"/>
      <c r="Y1299" s="100"/>
      <c r="Z1299" s="100"/>
      <c r="AA1299" s="100"/>
      <c r="AB1299" s="100"/>
      <c r="AC1299" s="100"/>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headerFooter alignWithMargins="0">
    <oddFooter>&amp;L89B79C3D</oddFooter>
  </headerFooter>
</worksheet>
</file>

<file path=xl/worksheets/sheet4.xml><?xml version="1.0" encoding="utf-8"?>
<worksheet xmlns="http://schemas.openxmlformats.org/spreadsheetml/2006/main" xmlns:r="http://schemas.openxmlformats.org/officeDocument/2006/relationships">
  <dimension ref="A1:X1217"/>
  <sheetViews>
    <sheetView zoomScalePageLayoutView="0" workbookViewId="0" topLeftCell="A1">
      <selection activeCell="A1" sqref="A1"/>
    </sheetView>
  </sheetViews>
  <sheetFormatPr defaultColWidth="9.140625" defaultRowHeight="12.75"/>
  <cols>
    <col min="1" max="1" width="3.8515625" style="0" customWidth="1"/>
    <col min="2" max="2" width="4.00390625" style="0" customWidth="1"/>
    <col min="3" max="3" width="54.7109375" style="0" customWidth="1"/>
    <col min="4" max="4" width="10.28125" style="0" customWidth="1"/>
    <col min="5" max="5" width="11.421875" style="0" customWidth="1"/>
    <col min="6" max="6" width="10.28125" style="0" customWidth="1"/>
    <col min="7" max="7" width="8.8515625" style="0" customWidth="1"/>
    <col min="8" max="8" width="9.00390625" style="0" customWidth="1"/>
    <col min="9" max="9" width="10.28125" style="0" customWidth="1"/>
    <col min="10" max="10" width="9.28125" style="0" customWidth="1"/>
    <col min="11" max="11" width="10.2812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 min="24" max="255" width="9.421875" style="0" customWidth="1"/>
    <col min="256" max="16384" width="10.28125" style="0" customWidth="1"/>
  </cols>
  <sheetData>
    <row r="1" spans="1:23" ht="25.5" customHeight="1">
      <c r="A1" s="69" t="s">
        <v>167</v>
      </c>
      <c r="B1" s="69"/>
      <c r="C1" s="69"/>
      <c r="D1" s="69"/>
      <c r="E1" s="69"/>
      <c r="F1" s="69"/>
      <c r="G1" s="69"/>
      <c r="H1" s="69"/>
      <c r="I1" s="69"/>
      <c r="J1" s="69"/>
      <c r="K1" s="69"/>
      <c r="L1" s="69"/>
      <c r="M1" s="69"/>
      <c r="N1" s="69"/>
      <c r="O1" s="69"/>
      <c r="P1" s="69"/>
      <c r="Q1" s="69"/>
      <c r="R1" s="69"/>
      <c r="S1" s="69"/>
      <c r="T1" s="69"/>
      <c r="U1" s="69"/>
      <c r="V1" s="69"/>
      <c r="W1" s="69"/>
    </row>
    <row r="2" spans="1:24" ht="18.75" customHeight="1">
      <c r="A2" s="92" t="s">
        <v>54</v>
      </c>
      <c r="B2" s="92" t="s">
        <v>55</v>
      </c>
      <c r="C2" s="92"/>
      <c r="D2" s="122" t="s">
        <v>199</v>
      </c>
      <c r="E2" s="122"/>
      <c r="F2" s="122"/>
      <c r="G2" s="122"/>
      <c r="H2" s="122"/>
      <c r="I2" s="122"/>
      <c r="J2" s="122"/>
      <c r="K2" s="122"/>
      <c r="L2" s="122"/>
      <c r="M2" s="122" t="s">
        <v>152</v>
      </c>
      <c r="N2" s="122"/>
      <c r="O2" s="122"/>
      <c r="P2" s="122"/>
      <c r="Q2" s="122"/>
      <c r="R2" s="122"/>
      <c r="S2" s="122"/>
      <c r="T2" s="122"/>
      <c r="U2" s="122"/>
      <c r="V2" s="122"/>
      <c r="W2" s="122"/>
      <c r="X2" s="68"/>
    </row>
    <row r="3" spans="1:24" ht="24.75" customHeight="1">
      <c r="A3" s="92"/>
      <c r="B3" s="92"/>
      <c r="C3" s="92"/>
      <c r="D3" s="92" t="s">
        <v>200</v>
      </c>
      <c r="E3" s="92"/>
      <c r="F3" s="92" t="s">
        <v>201</v>
      </c>
      <c r="G3" s="92"/>
      <c r="H3" s="92"/>
      <c r="I3" s="92"/>
      <c r="J3" s="92"/>
      <c r="K3" s="92"/>
      <c r="L3" s="92" t="s">
        <v>203</v>
      </c>
      <c r="M3" s="92" t="s">
        <v>153</v>
      </c>
      <c r="N3" s="92"/>
      <c r="O3" s="92" t="s">
        <v>154</v>
      </c>
      <c r="P3" s="92"/>
      <c r="Q3" s="92"/>
      <c r="R3" s="92"/>
      <c r="S3" s="92"/>
      <c r="T3" s="92"/>
      <c r="U3" s="148" t="s">
        <v>207</v>
      </c>
      <c r="V3" s="151" t="s">
        <v>163</v>
      </c>
      <c r="W3" s="151"/>
      <c r="X3" s="68"/>
    </row>
    <row r="4" spans="1:24" ht="25.5" customHeight="1">
      <c r="A4" s="92"/>
      <c r="B4" s="92"/>
      <c r="C4" s="92"/>
      <c r="D4" s="92"/>
      <c r="E4" s="92"/>
      <c r="F4" s="104" t="s">
        <v>39</v>
      </c>
      <c r="G4" s="117" t="s">
        <v>47</v>
      </c>
      <c r="H4" s="117"/>
      <c r="I4" s="117"/>
      <c r="J4" s="117"/>
      <c r="K4" s="117"/>
      <c r="L4" s="92"/>
      <c r="M4" s="92"/>
      <c r="N4" s="92"/>
      <c r="O4" s="92" t="s">
        <v>204</v>
      </c>
      <c r="P4" s="147" t="s">
        <v>47</v>
      </c>
      <c r="Q4" s="147"/>
      <c r="R4" s="147"/>
      <c r="S4" s="147"/>
      <c r="T4" s="147"/>
      <c r="U4" s="149"/>
      <c r="V4" s="151"/>
      <c r="W4" s="151"/>
      <c r="X4" s="68"/>
    </row>
    <row r="5" spans="1:24" ht="66.75" customHeight="1">
      <c r="A5" s="92"/>
      <c r="B5" s="92"/>
      <c r="C5" s="92"/>
      <c r="D5" s="130" t="s">
        <v>39</v>
      </c>
      <c r="E5" s="127" t="s">
        <v>140</v>
      </c>
      <c r="F5" s="105"/>
      <c r="G5" s="145" t="s">
        <v>142</v>
      </c>
      <c r="H5" s="145" t="s">
        <v>143</v>
      </c>
      <c r="I5" s="145" t="s">
        <v>144</v>
      </c>
      <c r="J5" s="145" t="s">
        <v>202</v>
      </c>
      <c r="K5" s="146" t="s">
        <v>146</v>
      </c>
      <c r="L5" s="92"/>
      <c r="M5" s="130" t="s">
        <v>39</v>
      </c>
      <c r="N5" s="127" t="s">
        <v>140</v>
      </c>
      <c r="O5" s="92"/>
      <c r="P5" s="145" t="s">
        <v>155</v>
      </c>
      <c r="Q5" s="106" t="s">
        <v>205</v>
      </c>
      <c r="R5" s="145" t="s">
        <v>159</v>
      </c>
      <c r="S5" s="145" t="s">
        <v>160</v>
      </c>
      <c r="T5" s="145" t="s">
        <v>206</v>
      </c>
      <c r="U5" s="150"/>
      <c r="V5" s="130" t="s">
        <v>39</v>
      </c>
      <c r="W5" s="73" t="s">
        <v>164</v>
      </c>
      <c r="X5" s="68"/>
    </row>
    <row r="6" spans="1:24" ht="12.75">
      <c r="A6" s="87" t="s">
        <v>30</v>
      </c>
      <c r="B6" s="93" t="s">
        <v>32</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ht="12.75">
      <c r="A7" s="139">
        <v>1</v>
      </c>
      <c r="B7" s="95" t="s">
        <v>168</v>
      </c>
      <c r="C7" s="95"/>
      <c r="D7" s="152">
        <f aca="true" t="shared" si="0" ref="D7:W7">SUM(D8,D12,D13,D14,D15,D18,D25,D26,D27,D28,D29,D30,D31,D36,D38,D39)</f>
        <v>290</v>
      </c>
      <c r="E7" s="152">
        <f t="shared" si="0"/>
        <v>284</v>
      </c>
      <c r="F7" s="152">
        <f t="shared" si="0"/>
        <v>279</v>
      </c>
      <c r="G7" s="152">
        <f t="shared" si="0"/>
        <v>51</v>
      </c>
      <c r="H7" s="152">
        <f t="shared" si="0"/>
        <v>3</v>
      </c>
      <c r="I7" s="152">
        <f t="shared" si="0"/>
        <v>16</v>
      </c>
      <c r="J7" s="152">
        <f t="shared" si="0"/>
        <v>205</v>
      </c>
      <c r="K7" s="152">
        <f t="shared" si="0"/>
        <v>1</v>
      </c>
      <c r="L7" s="152">
        <f t="shared" si="0"/>
        <v>11</v>
      </c>
      <c r="M7" s="152">
        <f t="shared" si="0"/>
        <v>243</v>
      </c>
      <c r="N7" s="152">
        <f t="shared" si="0"/>
        <v>206</v>
      </c>
      <c r="O7" s="152">
        <f t="shared" si="0"/>
        <v>180</v>
      </c>
      <c r="P7" s="152">
        <f t="shared" si="0"/>
        <v>163</v>
      </c>
      <c r="Q7" s="152">
        <f t="shared" si="0"/>
        <v>157</v>
      </c>
      <c r="R7" s="152">
        <f t="shared" si="0"/>
        <v>0</v>
      </c>
      <c r="S7" s="152">
        <f t="shared" si="0"/>
        <v>4</v>
      </c>
      <c r="T7" s="152">
        <f t="shared" si="0"/>
        <v>10</v>
      </c>
      <c r="U7" s="152">
        <f t="shared" si="0"/>
        <v>0</v>
      </c>
      <c r="V7" s="152">
        <f t="shared" si="0"/>
        <v>63</v>
      </c>
      <c r="W7" s="152">
        <f t="shared" si="0"/>
        <v>17</v>
      </c>
      <c r="X7" s="68"/>
    </row>
    <row r="8" spans="1:24" ht="12.75">
      <c r="A8" s="140">
        <v>2</v>
      </c>
      <c r="B8" s="95" t="s">
        <v>169</v>
      </c>
      <c r="C8" s="95"/>
      <c r="D8" s="107">
        <v>73</v>
      </c>
      <c r="E8" s="107">
        <v>73</v>
      </c>
      <c r="F8" s="107">
        <v>72</v>
      </c>
      <c r="G8" s="107">
        <v>20</v>
      </c>
      <c r="H8" s="107">
        <v>1</v>
      </c>
      <c r="I8" s="107"/>
      <c r="J8" s="107">
        <v>49</v>
      </c>
      <c r="K8" s="107">
        <v>1</v>
      </c>
      <c r="L8" s="107">
        <v>1</v>
      </c>
      <c r="M8" s="107">
        <v>60</v>
      </c>
      <c r="N8" s="107">
        <v>50</v>
      </c>
      <c r="O8" s="107">
        <v>14</v>
      </c>
      <c r="P8" s="107">
        <v>5</v>
      </c>
      <c r="Q8" s="107">
        <v>5</v>
      </c>
      <c r="R8" s="107"/>
      <c r="S8" s="107">
        <v>2</v>
      </c>
      <c r="T8" s="107">
        <v>4</v>
      </c>
      <c r="U8" s="107"/>
      <c r="V8" s="107">
        <v>46</v>
      </c>
      <c r="W8" s="107">
        <v>17</v>
      </c>
      <c r="X8" s="68"/>
    </row>
    <row r="9" spans="1:24" ht="16.5" customHeight="1">
      <c r="A9" s="127">
        <v>3</v>
      </c>
      <c r="B9" s="96" t="s">
        <v>170</v>
      </c>
      <c r="C9" s="96"/>
      <c r="D9" s="107">
        <v>6</v>
      </c>
      <c r="E9" s="107">
        <v>6</v>
      </c>
      <c r="F9" s="107">
        <v>6</v>
      </c>
      <c r="G9" s="107">
        <v>1</v>
      </c>
      <c r="H9" s="107"/>
      <c r="I9" s="107"/>
      <c r="J9" s="107">
        <v>5</v>
      </c>
      <c r="K9" s="107"/>
      <c r="L9" s="107"/>
      <c r="M9" s="107">
        <v>5</v>
      </c>
      <c r="N9" s="107">
        <v>5</v>
      </c>
      <c r="O9" s="107">
        <v>1</v>
      </c>
      <c r="P9" s="107"/>
      <c r="Q9" s="107"/>
      <c r="R9" s="107"/>
      <c r="S9" s="107"/>
      <c r="T9" s="107">
        <v>1</v>
      </c>
      <c r="U9" s="107"/>
      <c r="V9" s="107">
        <v>4</v>
      </c>
      <c r="W9" s="107">
        <v>1</v>
      </c>
      <c r="X9" s="68"/>
    </row>
    <row r="10" spans="1:24" ht="16.5" customHeight="1">
      <c r="A10" s="141">
        <v>4</v>
      </c>
      <c r="B10" s="96" t="s">
        <v>171</v>
      </c>
      <c r="C10" s="96"/>
      <c r="D10" s="107">
        <v>67</v>
      </c>
      <c r="E10" s="107">
        <v>67</v>
      </c>
      <c r="F10" s="107">
        <v>66</v>
      </c>
      <c r="G10" s="107">
        <v>19</v>
      </c>
      <c r="H10" s="107">
        <v>1</v>
      </c>
      <c r="I10" s="107"/>
      <c r="J10" s="107">
        <v>44</v>
      </c>
      <c r="K10" s="107">
        <v>1</v>
      </c>
      <c r="L10" s="107">
        <v>1</v>
      </c>
      <c r="M10" s="107">
        <v>55</v>
      </c>
      <c r="N10" s="107">
        <v>45</v>
      </c>
      <c r="O10" s="107">
        <v>13</v>
      </c>
      <c r="P10" s="107">
        <v>5</v>
      </c>
      <c r="Q10" s="107">
        <v>5</v>
      </c>
      <c r="R10" s="107"/>
      <c r="S10" s="107">
        <v>2</v>
      </c>
      <c r="T10" s="107">
        <v>3</v>
      </c>
      <c r="U10" s="107"/>
      <c r="V10" s="107">
        <v>42</v>
      </c>
      <c r="W10" s="107">
        <v>16</v>
      </c>
      <c r="X10" s="68"/>
    </row>
    <row r="11" spans="1:24" ht="16.5" customHeight="1">
      <c r="A11" s="127">
        <v>5</v>
      </c>
      <c r="B11" s="96" t="s">
        <v>172</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ht="12.75">
      <c r="A12" s="140">
        <v>6</v>
      </c>
      <c r="B12" s="95" t="s">
        <v>173</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ht="12.75">
      <c r="A13" s="139">
        <v>7</v>
      </c>
      <c r="B13" s="95" t="s">
        <v>174</v>
      </c>
      <c r="C13" s="95"/>
      <c r="D13" s="107">
        <v>1</v>
      </c>
      <c r="E13" s="107">
        <v>1</v>
      </c>
      <c r="F13" s="107">
        <v>1</v>
      </c>
      <c r="G13" s="107"/>
      <c r="H13" s="107"/>
      <c r="I13" s="107"/>
      <c r="J13" s="107"/>
      <c r="K13" s="107"/>
      <c r="L13" s="107"/>
      <c r="M13" s="107"/>
      <c r="N13" s="107"/>
      <c r="O13" s="107"/>
      <c r="P13" s="107"/>
      <c r="Q13" s="107"/>
      <c r="R13" s="107"/>
      <c r="S13" s="107"/>
      <c r="T13" s="107"/>
      <c r="U13" s="107"/>
      <c r="V13" s="107"/>
      <c r="W13" s="107"/>
      <c r="X13" s="68"/>
    </row>
    <row r="14" spans="1:24" ht="12.75">
      <c r="A14" s="140">
        <v>8</v>
      </c>
      <c r="B14" s="95" t="s">
        <v>175</v>
      </c>
      <c r="C14" s="95"/>
      <c r="D14" s="107">
        <v>1</v>
      </c>
      <c r="E14" s="107">
        <v>1</v>
      </c>
      <c r="F14" s="107">
        <v>1</v>
      </c>
      <c r="G14" s="107"/>
      <c r="H14" s="107"/>
      <c r="I14" s="107"/>
      <c r="J14" s="107">
        <v>1</v>
      </c>
      <c r="K14" s="107"/>
      <c r="L14" s="107"/>
      <c r="M14" s="107">
        <v>1</v>
      </c>
      <c r="N14" s="107">
        <v>1</v>
      </c>
      <c r="O14" s="107"/>
      <c r="P14" s="107"/>
      <c r="Q14" s="107"/>
      <c r="R14" s="107"/>
      <c r="S14" s="107"/>
      <c r="T14" s="107"/>
      <c r="U14" s="107"/>
      <c r="V14" s="107">
        <v>1</v>
      </c>
      <c r="W14" s="107"/>
      <c r="X14" s="68"/>
    </row>
    <row r="15" spans="1:24" ht="12.75">
      <c r="A15" s="139">
        <v>9</v>
      </c>
      <c r="B15" s="95" t="s">
        <v>176</v>
      </c>
      <c r="C15" s="95"/>
      <c r="D15" s="107">
        <v>11</v>
      </c>
      <c r="E15" s="107">
        <v>11</v>
      </c>
      <c r="F15" s="107">
        <v>11</v>
      </c>
      <c r="G15" s="107">
        <v>1</v>
      </c>
      <c r="H15" s="107"/>
      <c r="I15" s="107"/>
      <c r="J15" s="107">
        <v>10</v>
      </c>
      <c r="K15" s="107"/>
      <c r="L15" s="107"/>
      <c r="M15" s="107">
        <v>13</v>
      </c>
      <c r="N15" s="107">
        <v>10</v>
      </c>
      <c r="O15" s="107">
        <v>10</v>
      </c>
      <c r="P15" s="107">
        <v>10</v>
      </c>
      <c r="Q15" s="107">
        <v>10</v>
      </c>
      <c r="R15" s="107"/>
      <c r="S15" s="107"/>
      <c r="T15" s="107"/>
      <c r="U15" s="107"/>
      <c r="V15" s="107">
        <v>3</v>
      </c>
      <c r="W15" s="107"/>
      <c r="X15" s="68"/>
    </row>
    <row r="16" spans="1:24" ht="29.25" customHeight="1">
      <c r="A16" s="141">
        <v>10</v>
      </c>
      <c r="B16" s="96" t="s">
        <v>177</v>
      </c>
      <c r="C16" s="96"/>
      <c r="D16" s="107">
        <v>11</v>
      </c>
      <c r="E16" s="107">
        <v>11</v>
      </c>
      <c r="F16" s="107">
        <v>11</v>
      </c>
      <c r="G16" s="107">
        <v>1</v>
      </c>
      <c r="H16" s="107"/>
      <c r="I16" s="107"/>
      <c r="J16" s="107">
        <v>10</v>
      </c>
      <c r="K16" s="107"/>
      <c r="L16" s="107"/>
      <c r="M16" s="107">
        <v>13</v>
      </c>
      <c r="N16" s="107">
        <v>10</v>
      </c>
      <c r="O16" s="107">
        <v>10</v>
      </c>
      <c r="P16" s="107">
        <v>10</v>
      </c>
      <c r="Q16" s="107">
        <v>10</v>
      </c>
      <c r="R16" s="107"/>
      <c r="S16" s="107"/>
      <c r="T16" s="107"/>
      <c r="U16" s="107"/>
      <c r="V16" s="107">
        <v>3</v>
      </c>
      <c r="W16" s="107"/>
      <c r="X16" s="68"/>
    </row>
    <row r="17" spans="1:24" ht="27.75" customHeight="1">
      <c r="A17" s="127">
        <v>11</v>
      </c>
      <c r="B17" s="96" t="s">
        <v>178</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ht="12.75">
      <c r="A18" s="140">
        <v>12</v>
      </c>
      <c r="B18" s="95" t="s">
        <v>179</v>
      </c>
      <c r="C18" s="95"/>
      <c r="D18" s="107">
        <v>164</v>
      </c>
      <c r="E18" s="107">
        <v>159</v>
      </c>
      <c r="F18" s="107">
        <v>154</v>
      </c>
      <c r="G18" s="107">
        <v>25</v>
      </c>
      <c r="H18" s="107"/>
      <c r="I18" s="107">
        <v>12</v>
      </c>
      <c r="J18" s="107">
        <v>116</v>
      </c>
      <c r="K18" s="107"/>
      <c r="L18" s="107">
        <v>10</v>
      </c>
      <c r="M18" s="107">
        <v>139</v>
      </c>
      <c r="N18" s="107">
        <v>116</v>
      </c>
      <c r="O18" s="107">
        <v>128</v>
      </c>
      <c r="P18" s="107">
        <v>122</v>
      </c>
      <c r="Q18" s="107">
        <v>119</v>
      </c>
      <c r="R18" s="107"/>
      <c r="S18" s="107">
        <v>2</v>
      </c>
      <c r="T18" s="107">
        <v>4</v>
      </c>
      <c r="U18" s="107"/>
      <c r="V18" s="107">
        <v>11</v>
      </c>
      <c r="W18" s="107"/>
      <c r="X18" s="68"/>
    </row>
    <row r="19" spans="1:24" ht="16.5" customHeight="1">
      <c r="A19" s="127">
        <v>13</v>
      </c>
      <c r="B19" s="96" t="s">
        <v>180</v>
      </c>
      <c r="C19" s="96"/>
      <c r="D19" s="107">
        <v>31</v>
      </c>
      <c r="E19" s="107">
        <v>31</v>
      </c>
      <c r="F19" s="107">
        <v>30</v>
      </c>
      <c r="G19" s="107">
        <v>5</v>
      </c>
      <c r="H19" s="107"/>
      <c r="I19" s="107">
        <v>2</v>
      </c>
      <c r="J19" s="107">
        <v>23</v>
      </c>
      <c r="K19" s="107"/>
      <c r="L19" s="107">
        <v>1</v>
      </c>
      <c r="M19" s="107">
        <v>23</v>
      </c>
      <c r="N19" s="107">
        <v>23</v>
      </c>
      <c r="O19" s="107">
        <v>23</v>
      </c>
      <c r="P19" s="107">
        <v>23</v>
      </c>
      <c r="Q19" s="107">
        <v>22</v>
      </c>
      <c r="R19" s="107"/>
      <c r="S19" s="107"/>
      <c r="T19" s="107"/>
      <c r="U19" s="107"/>
      <c r="V19" s="107"/>
      <c r="W19" s="107"/>
      <c r="X19" s="68"/>
    </row>
    <row r="20" spans="1:24" ht="16.5" customHeight="1">
      <c r="A20" s="141">
        <v>14</v>
      </c>
      <c r="B20" s="96" t="s">
        <v>181</v>
      </c>
      <c r="C20" s="96"/>
      <c r="D20" s="107">
        <v>31</v>
      </c>
      <c r="E20" s="107">
        <v>31</v>
      </c>
      <c r="F20" s="107">
        <v>30</v>
      </c>
      <c r="G20" s="107">
        <v>5</v>
      </c>
      <c r="H20" s="107"/>
      <c r="I20" s="107">
        <v>2</v>
      </c>
      <c r="J20" s="107">
        <v>23</v>
      </c>
      <c r="K20" s="107"/>
      <c r="L20" s="107">
        <v>1</v>
      </c>
      <c r="M20" s="107">
        <v>23</v>
      </c>
      <c r="N20" s="107">
        <v>23</v>
      </c>
      <c r="O20" s="107">
        <v>23</v>
      </c>
      <c r="P20" s="107">
        <v>23</v>
      </c>
      <c r="Q20" s="107">
        <v>22</v>
      </c>
      <c r="R20" s="107"/>
      <c r="S20" s="107"/>
      <c r="T20" s="107"/>
      <c r="U20" s="107"/>
      <c r="V20" s="107"/>
      <c r="W20" s="107"/>
      <c r="X20" s="68"/>
    </row>
    <row r="21" spans="1:24" ht="16.5" customHeight="1">
      <c r="A21" s="127">
        <v>15</v>
      </c>
      <c r="B21" s="96" t="s">
        <v>182</v>
      </c>
      <c r="C21" s="96"/>
      <c r="D21" s="107">
        <v>68</v>
      </c>
      <c r="E21" s="107">
        <v>68</v>
      </c>
      <c r="F21" s="107">
        <v>64</v>
      </c>
      <c r="G21" s="107">
        <v>5</v>
      </c>
      <c r="H21" s="107"/>
      <c r="I21" s="107">
        <v>2</v>
      </c>
      <c r="J21" s="107">
        <v>57</v>
      </c>
      <c r="K21" s="107"/>
      <c r="L21" s="107">
        <v>4</v>
      </c>
      <c r="M21" s="107">
        <v>57</v>
      </c>
      <c r="N21" s="107">
        <v>57</v>
      </c>
      <c r="O21" s="107">
        <v>56</v>
      </c>
      <c r="P21" s="107">
        <v>56</v>
      </c>
      <c r="Q21" s="107">
        <v>54</v>
      </c>
      <c r="R21" s="107"/>
      <c r="S21" s="107"/>
      <c r="T21" s="107"/>
      <c r="U21" s="107"/>
      <c r="V21" s="107">
        <v>1</v>
      </c>
      <c r="W21" s="107"/>
      <c r="X21" s="68"/>
    </row>
    <row r="22" spans="1:24" ht="16.5" customHeight="1">
      <c r="A22" s="141">
        <v>16</v>
      </c>
      <c r="B22" s="96" t="s">
        <v>181</v>
      </c>
      <c r="C22" s="96"/>
      <c r="D22" s="107">
        <v>67</v>
      </c>
      <c r="E22" s="107">
        <v>67</v>
      </c>
      <c r="F22" s="107">
        <v>64</v>
      </c>
      <c r="G22" s="107">
        <v>5</v>
      </c>
      <c r="H22" s="107"/>
      <c r="I22" s="107">
        <v>2</v>
      </c>
      <c r="J22" s="107">
        <v>57</v>
      </c>
      <c r="K22" s="107"/>
      <c r="L22" s="107">
        <v>3</v>
      </c>
      <c r="M22" s="107">
        <v>57</v>
      </c>
      <c r="N22" s="107">
        <v>57</v>
      </c>
      <c r="O22" s="107">
        <v>56</v>
      </c>
      <c r="P22" s="107">
        <v>56</v>
      </c>
      <c r="Q22" s="107">
        <v>54</v>
      </c>
      <c r="R22" s="107"/>
      <c r="S22" s="107"/>
      <c r="T22" s="107"/>
      <c r="U22" s="107"/>
      <c r="V22" s="107">
        <v>1</v>
      </c>
      <c r="W22" s="107"/>
      <c r="X22" s="68"/>
    </row>
    <row r="23" spans="1:24" ht="16.5" customHeight="1">
      <c r="A23" s="127">
        <v>17</v>
      </c>
      <c r="B23" s="96" t="s">
        <v>183</v>
      </c>
      <c r="C23" s="96"/>
      <c r="D23" s="107">
        <v>65</v>
      </c>
      <c r="E23" s="107">
        <v>60</v>
      </c>
      <c r="F23" s="107">
        <v>60</v>
      </c>
      <c r="G23" s="107">
        <v>15</v>
      </c>
      <c r="H23" s="107"/>
      <c r="I23" s="107">
        <v>8</v>
      </c>
      <c r="J23" s="107">
        <v>36</v>
      </c>
      <c r="K23" s="107"/>
      <c r="L23" s="107">
        <v>5</v>
      </c>
      <c r="M23" s="107">
        <v>59</v>
      </c>
      <c r="N23" s="107">
        <v>36</v>
      </c>
      <c r="O23" s="107">
        <v>49</v>
      </c>
      <c r="P23" s="107">
        <v>43</v>
      </c>
      <c r="Q23" s="107">
        <v>43</v>
      </c>
      <c r="R23" s="107"/>
      <c r="S23" s="107">
        <v>2</v>
      </c>
      <c r="T23" s="107">
        <v>4</v>
      </c>
      <c r="U23" s="107"/>
      <c r="V23" s="107">
        <v>10</v>
      </c>
      <c r="W23" s="107"/>
      <c r="X23" s="68"/>
    </row>
    <row r="24" spans="1:24" ht="16.5" customHeight="1">
      <c r="A24" s="141">
        <v>18</v>
      </c>
      <c r="B24" s="96" t="s">
        <v>181</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ht="12.75">
      <c r="A25" s="139">
        <v>19</v>
      </c>
      <c r="B25" s="95" t="s">
        <v>184</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ht="12.75">
      <c r="A26" s="140">
        <v>20</v>
      </c>
      <c r="B26" s="95" t="s">
        <v>185</v>
      </c>
      <c r="C26" s="95"/>
      <c r="D26" s="107">
        <v>1</v>
      </c>
      <c r="E26" s="107">
        <v>1</v>
      </c>
      <c r="F26" s="107">
        <v>1</v>
      </c>
      <c r="G26" s="107"/>
      <c r="H26" s="107"/>
      <c r="I26" s="107"/>
      <c r="J26" s="107">
        <v>1</v>
      </c>
      <c r="K26" s="107"/>
      <c r="L26" s="107"/>
      <c r="M26" s="107">
        <v>1</v>
      </c>
      <c r="N26" s="107">
        <v>1</v>
      </c>
      <c r="O26" s="107">
        <v>1</v>
      </c>
      <c r="P26" s="107">
        <v>1</v>
      </c>
      <c r="Q26" s="107">
        <v>1</v>
      </c>
      <c r="R26" s="107"/>
      <c r="S26" s="107"/>
      <c r="T26" s="107"/>
      <c r="U26" s="107"/>
      <c r="V26" s="107"/>
      <c r="W26" s="107"/>
      <c r="X26" s="68"/>
    </row>
    <row r="27" spans="1:24" ht="12.75">
      <c r="A27" s="139">
        <v>21</v>
      </c>
      <c r="B27" s="95" t="s">
        <v>186</v>
      </c>
      <c r="C27" s="95"/>
      <c r="D27" s="107"/>
      <c r="E27" s="107"/>
      <c r="F27" s="107"/>
      <c r="G27" s="107"/>
      <c r="H27" s="107"/>
      <c r="I27" s="107"/>
      <c r="J27" s="107"/>
      <c r="K27" s="107"/>
      <c r="L27" s="107"/>
      <c r="M27" s="107"/>
      <c r="N27" s="107"/>
      <c r="O27" s="107"/>
      <c r="P27" s="107"/>
      <c r="Q27" s="107"/>
      <c r="R27" s="107"/>
      <c r="S27" s="107"/>
      <c r="T27" s="107"/>
      <c r="U27" s="107"/>
      <c r="V27" s="107"/>
      <c r="W27" s="107"/>
      <c r="X27" s="68"/>
    </row>
    <row r="28" spans="1:24" ht="12.75">
      <c r="A28" s="140">
        <v>22</v>
      </c>
      <c r="B28" s="95" t="s">
        <v>187</v>
      </c>
      <c r="C28" s="95"/>
      <c r="D28" s="107">
        <v>6</v>
      </c>
      <c r="E28" s="107">
        <v>6</v>
      </c>
      <c r="F28" s="107">
        <v>6</v>
      </c>
      <c r="G28" s="107">
        <v>2</v>
      </c>
      <c r="H28" s="107"/>
      <c r="I28" s="107"/>
      <c r="J28" s="107">
        <v>4</v>
      </c>
      <c r="K28" s="107"/>
      <c r="L28" s="107"/>
      <c r="M28" s="107">
        <v>4</v>
      </c>
      <c r="N28" s="107">
        <v>4</v>
      </c>
      <c r="O28" s="107">
        <v>4</v>
      </c>
      <c r="P28" s="107">
        <v>3</v>
      </c>
      <c r="Q28" s="107">
        <v>3</v>
      </c>
      <c r="R28" s="107"/>
      <c r="S28" s="107"/>
      <c r="T28" s="107">
        <v>1</v>
      </c>
      <c r="U28" s="107"/>
      <c r="V28" s="107"/>
      <c r="W28" s="107"/>
      <c r="X28" s="68"/>
    </row>
    <row r="29" spans="1:24" ht="12.75">
      <c r="A29" s="139">
        <v>23</v>
      </c>
      <c r="B29" s="95" t="s">
        <v>188</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ht="12.75">
      <c r="A30" s="140">
        <v>24</v>
      </c>
      <c r="B30" s="95" t="s">
        <v>189</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ht="12.75">
      <c r="A31" s="139">
        <v>25</v>
      </c>
      <c r="B31" s="95" t="s">
        <v>190</v>
      </c>
      <c r="C31" s="95"/>
      <c r="D31" s="107">
        <v>8</v>
      </c>
      <c r="E31" s="107">
        <v>8</v>
      </c>
      <c r="F31" s="107">
        <v>8</v>
      </c>
      <c r="G31" s="107"/>
      <c r="H31" s="107">
        <v>2</v>
      </c>
      <c r="I31" s="107">
        <v>1</v>
      </c>
      <c r="J31" s="107">
        <v>5</v>
      </c>
      <c r="K31" s="107"/>
      <c r="L31" s="107"/>
      <c r="M31" s="107">
        <v>5</v>
      </c>
      <c r="N31" s="107">
        <v>5</v>
      </c>
      <c r="O31" s="107">
        <v>4</v>
      </c>
      <c r="P31" s="107">
        <v>4</v>
      </c>
      <c r="Q31" s="107">
        <v>4</v>
      </c>
      <c r="R31" s="107"/>
      <c r="S31" s="107"/>
      <c r="T31" s="107"/>
      <c r="U31" s="107"/>
      <c r="V31" s="107">
        <v>1</v>
      </c>
      <c r="W31" s="107"/>
      <c r="X31" s="68"/>
    </row>
    <row r="32" spans="1:24" ht="16.5" customHeight="1">
      <c r="A32" s="141">
        <v>26</v>
      </c>
      <c r="B32" s="96" t="s">
        <v>191</v>
      </c>
      <c r="C32" s="96"/>
      <c r="D32" s="107">
        <v>3</v>
      </c>
      <c r="E32" s="107">
        <v>3</v>
      </c>
      <c r="F32" s="107">
        <v>3</v>
      </c>
      <c r="G32" s="107"/>
      <c r="H32" s="107"/>
      <c r="I32" s="107"/>
      <c r="J32" s="107">
        <v>3</v>
      </c>
      <c r="K32" s="107"/>
      <c r="L32" s="107"/>
      <c r="M32" s="107">
        <v>3</v>
      </c>
      <c r="N32" s="107">
        <v>3</v>
      </c>
      <c r="O32" s="107">
        <v>2</v>
      </c>
      <c r="P32" s="107">
        <v>2</v>
      </c>
      <c r="Q32" s="107">
        <v>2</v>
      </c>
      <c r="R32" s="107"/>
      <c r="S32" s="107"/>
      <c r="T32" s="107"/>
      <c r="U32" s="107"/>
      <c r="V32" s="107">
        <v>1</v>
      </c>
      <c r="W32" s="107"/>
      <c r="X32" s="68"/>
    </row>
    <row r="33" spans="1:24" ht="16.5" customHeight="1">
      <c r="A33" s="127">
        <v>27</v>
      </c>
      <c r="B33" s="96" t="s">
        <v>192</v>
      </c>
      <c r="C33" s="96"/>
      <c r="D33" s="107">
        <v>4</v>
      </c>
      <c r="E33" s="107">
        <v>4</v>
      </c>
      <c r="F33" s="107">
        <v>4</v>
      </c>
      <c r="G33" s="107"/>
      <c r="H33" s="107">
        <v>2</v>
      </c>
      <c r="I33" s="107"/>
      <c r="J33" s="107">
        <v>2</v>
      </c>
      <c r="K33" s="107"/>
      <c r="L33" s="107"/>
      <c r="M33" s="107">
        <v>2</v>
      </c>
      <c r="N33" s="107">
        <v>2</v>
      </c>
      <c r="O33" s="107">
        <v>2</v>
      </c>
      <c r="P33" s="107">
        <v>2</v>
      </c>
      <c r="Q33" s="107">
        <v>2</v>
      </c>
      <c r="R33" s="107"/>
      <c r="S33" s="107"/>
      <c r="T33" s="107"/>
      <c r="U33" s="107"/>
      <c r="V33" s="107"/>
      <c r="W33" s="107"/>
      <c r="X33" s="68"/>
    </row>
    <row r="34" spans="1:24" ht="25.5" customHeight="1">
      <c r="A34" s="141">
        <v>28</v>
      </c>
      <c r="B34" s="96" t="s">
        <v>193</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25" customHeight="1">
      <c r="A35" s="127">
        <v>29</v>
      </c>
      <c r="B35" s="96" t="s">
        <v>194</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ht="12.75">
      <c r="A36" s="140">
        <v>30</v>
      </c>
      <c r="B36" s="94" t="s">
        <v>195</v>
      </c>
      <c r="C36" s="101"/>
      <c r="D36" s="107">
        <v>11</v>
      </c>
      <c r="E36" s="107">
        <v>11</v>
      </c>
      <c r="F36" s="107">
        <v>11</v>
      </c>
      <c r="G36" s="107">
        <v>1</v>
      </c>
      <c r="H36" s="107"/>
      <c r="I36" s="107"/>
      <c r="J36" s="107">
        <v>10</v>
      </c>
      <c r="K36" s="107"/>
      <c r="L36" s="107"/>
      <c r="M36" s="107">
        <v>10</v>
      </c>
      <c r="N36" s="107">
        <v>10</v>
      </c>
      <c r="O36" s="107">
        <v>9</v>
      </c>
      <c r="P36" s="107">
        <v>9</v>
      </c>
      <c r="Q36" s="107">
        <v>7</v>
      </c>
      <c r="R36" s="107"/>
      <c r="S36" s="107"/>
      <c r="T36" s="107"/>
      <c r="U36" s="107"/>
      <c r="V36" s="107">
        <v>1</v>
      </c>
      <c r="W36" s="107"/>
      <c r="X36" s="68"/>
    </row>
    <row r="37" spans="1:24" ht="16.5" customHeight="1">
      <c r="A37" s="127">
        <v>31</v>
      </c>
      <c r="B37" s="143" t="s">
        <v>196</v>
      </c>
      <c r="C37" s="144"/>
      <c r="D37" s="107"/>
      <c r="E37" s="107"/>
      <c r="F37" s="107"/>
      <c r="G37" s="107"/>
      <c r="H37" s="107"/>
      <c r="I37" s="107"/>
      <c r="J37" s="107"/>
      <c r="K37" s="107"/>
      <c r="L37" s="107"/>
      <c r="M37" s="107"/>
      <c r="N37" s="107"/>
      <c r="O37" s="107"/>
      <c r="P37" s="107"/>
      <c r="Q37" s="107"/>
      <c r="R37" s="107"/>
      <c r="S37" s="107"/>
      <c r="T37" s="107"/>
      <c r="U37" s="107"/>
      <c r="V37" s="107"/>
      <c r="W37" s="107"/>
      <c r="X37" s="68"/>
    </row>
    <row r="38" spans="1:24" ht="12.75">
      <c r="A38" s="140">
        <v>32</v>
      </c>
      <c r="B38" s="94" t="s">
        <v>197</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ht="12.75">
      <c r="A39" s="139">
        <v>33</v>
      </c>
      <c r="B39" s="94" t="s">
        <v>198</v>
      </c>
      <c r="C39" s="101"/>
      <c r="D39" s="107">
        <v>14</v>
      </c>
      <c r="E39" s="107">
        <v>13</v>
      </c>
      <c r="F39" s="107">
        <v>14</v>
      </c>
      <c r="G39" s="107">
        <v>2</v>
      </c>
      <c r="H39" s="107"/>
      <c r="I39" s="107">
        <v>3</v>
      </c>
      <c r="J39" s="107">
        <v>9</v>
      </c>
      <c r="K39" s="107"/>
      <c r="L39" s="107"/>
      <c r="M39" s="107">
        <v>10</v>
      </c>
      <c r="N39" s="107">
        <v>9</v>
      </c>
      <c r="O39" s="107">
        <v>10</v>
      </c>
      <c r="P39" s="107">
        <v>9</v>
      </c>
      <c r="Q39" s="107">
        <v>8</v>
      </c>
      <c r="R39" s="107"/>
      <c r="S39" s="107"/>
      <c r="T39" s="107">
        <v>1</v>
      </c>
      <c r="U39" s="107"/>
      <c r="V39" s="107"/>
      <c r="W39" s="107"/>
      <c r="X39" s="68"/>
    </row>
    <row r="40" spans="1:23" ht="12.7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row>
    <row r="41" spans="1:23" ht="12.7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3" ht="12.7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3" ht="12.7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3" ht="12.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3" ht="12.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3" ht="12.7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3" ht="12.7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3" ht="12.7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7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7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7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75"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75" customHeight="1">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75" customHeight="1">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7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7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7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7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7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7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7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7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7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7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7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7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7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7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7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7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7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7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7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7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7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7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7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7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7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7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7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7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7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7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7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7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7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7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7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7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7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7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7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7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7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7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7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7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7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7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7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7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7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7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7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7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7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7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7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7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7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7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7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7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7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7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7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7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7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7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7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7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7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7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7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7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7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7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7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7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7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7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7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7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7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7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7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7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7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7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7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7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7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7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7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7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7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7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7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7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7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7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7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7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7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7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7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7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7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7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7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7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7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7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7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7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7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7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7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7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7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7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7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7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7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7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7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7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7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7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7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7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7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7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7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7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7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7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7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7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7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7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7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7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7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7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7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7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7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7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7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7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7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7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7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7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7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7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7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7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7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7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7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7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7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7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7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7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7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7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7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7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7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7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7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7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7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7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7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7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7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7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7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7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7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7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7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7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7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7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7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7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7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7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7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7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7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7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7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7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7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7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7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7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7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7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7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7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7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7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7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7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7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7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7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7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7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7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7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7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7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7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7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7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7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7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7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7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7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7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7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7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7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7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7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7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7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7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7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7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7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7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7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7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7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7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7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7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7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7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7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7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7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7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7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7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7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7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7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7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7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7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7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7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7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7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7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7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7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7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7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7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7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7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7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7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7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7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7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7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7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7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7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7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7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7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7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7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7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7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7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7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7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7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7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7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7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7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7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7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7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7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7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7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7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7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7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7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7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7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7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7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7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7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7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7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7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7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7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7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7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7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7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7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7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7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7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7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7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7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7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7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7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7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7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7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7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7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7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7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7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7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7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7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7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7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7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7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7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7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7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7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7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7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7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7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7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7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7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7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7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7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7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7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7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7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7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7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7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7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7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7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7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7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7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7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7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7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7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7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7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7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7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7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7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7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7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7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7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7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7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7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7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7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7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7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7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7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7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7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7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7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7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7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7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7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7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7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7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7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7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7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7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7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7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7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7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7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7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7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7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7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7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7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7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7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7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7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7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7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7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7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7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7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7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7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7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7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7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7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7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7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7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7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7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7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7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7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7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7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7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7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7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7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7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7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7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7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7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7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7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7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7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7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7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7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7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7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7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7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7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7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7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7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7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7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7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7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7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7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7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7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7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7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7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7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7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7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7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7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7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7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7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7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7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7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7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7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7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7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7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7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7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7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7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7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7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7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7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7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7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7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7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7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7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7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7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7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7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7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7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7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7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7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7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7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7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7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7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7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7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7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7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7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7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7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7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7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7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7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7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7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7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7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7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7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7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7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7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7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7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7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7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7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7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7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7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7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7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7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7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7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7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7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7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7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7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7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7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7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7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7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7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7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7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7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7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7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7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7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7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7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7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7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7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7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7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7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7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7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7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7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7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7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7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7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7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7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7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7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7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7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7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7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7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7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7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7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7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7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7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7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7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7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7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7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7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7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7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7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7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7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7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7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7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7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7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7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7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7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7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7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7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7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7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7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7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7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7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7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7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7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7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7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7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7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7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7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7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7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7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7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7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7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7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7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7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7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7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7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7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7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7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7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7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7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7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7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7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7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7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7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7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7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7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7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7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7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7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7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7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7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7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7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7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7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7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7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7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7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7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7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7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7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7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7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7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7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7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7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7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7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7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7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7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7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7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7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7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7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7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7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7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7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7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7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7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7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7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7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7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7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7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7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7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7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7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7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7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7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7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7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7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7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7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7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7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7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7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7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7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7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7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7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7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7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7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7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7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7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7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7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7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7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7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7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7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7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7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7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7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7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7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7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7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7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7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7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7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7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7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7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7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7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7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7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7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7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7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7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7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7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7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7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7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7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7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7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7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7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7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7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7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7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7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7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7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7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7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7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7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7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7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7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7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7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7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7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7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7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7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7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7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7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7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7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7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7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7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7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7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7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7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7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7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7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7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7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7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7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7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7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7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7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7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7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7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7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7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7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7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7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7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7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7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7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7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7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7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7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7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7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7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7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7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7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7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7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7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7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7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7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7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7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7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7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7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7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7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7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7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7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7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7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7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7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7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7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7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7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7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7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7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7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7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7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7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7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7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7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7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7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7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7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7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7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7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7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7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7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7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7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7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7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7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7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7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7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7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7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7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7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7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7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7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7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7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7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7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7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7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7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7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7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7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7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7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7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7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7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7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7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7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7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7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7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7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7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7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7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7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7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7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7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7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7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75" customHeight="1">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75" customHeight="1">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75" customHeight="1">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75" customHeight="1">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75" customHeight="1">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75" customHeight="1">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75" customHeight="1">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75" customHeight="1">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75" customHeight="1">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75" customHeight="1">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75" customHeight="1">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75" customHeight="1">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75" customHeight="1">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75" customHeight="1">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75" customHeight="1">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75" customHeight="1">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75" customHeight="1">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75" customHeight="1">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75" customHeight="1">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75" customHeight="1">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75" customHeight="1">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75" customHeight="1">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75" customHeight="1">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75" customHeight="1">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75" customHeight="1">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75" customHeight="1">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75" customHeight="1">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75" customHeight="1">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75" customHeight="1">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75" customHeight="1">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75" customHeight="1">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75" customHeight="1">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75" customHeight="1">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75" customHeight="1">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75" customHeight="1">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75" customHeight="1">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75" customHeight="1">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75" customHeight="1">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75" customHeight="1">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75" customHeight="1">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75" customHeight="1">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75" customHeight="1">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75" customHeight="1">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75" customHeight="1">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75" customHeight="1">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75" customHeight="1">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75" customHeight="1">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75" customHeight="1">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75" customHeight="1">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75" customHeight="1">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75" customHeight="1">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75" customHeight="1">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75" customHeight="1">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75" customHeight="1">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75" customHeight="1">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75" customHeight="1">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75" customHeight="1">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75" customHeight="1">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75" customHeight="1">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75" customHeight="1">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75" customHeight="1">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75" customHeight="1">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75" customHeight="1">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75" customHeight="1">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75" customHeight="1">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75" customHeight="1">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75" customHeight="1">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75" customHeight="1">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75" customHeight="1">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75" customHeight="1">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75" customHeight="1">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75" customHeight="1">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75" customHeight="1">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75" customHeight="1">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75" customHeight="1">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75" customHeight="1">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75" customHeight="1">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75" customHeight="1">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75" customHeight="1">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75" customHeight="1">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75" customHeight="1">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75" customHeight="1">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75" customHeight="1">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75" customHeight="1">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75" customHeight="1">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75" customHeight="1">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75" customHeight="1">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75" customHeight="1">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75" customHeight="1">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75" customHeight="1">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75" customHeight="1">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75" customHeight="1">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75" customHeight="1">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75" customHeight="1">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75" customHeight="1">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75" customHeight="1">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75" customHeight="1">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75" customHeight="1">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75" customHeight="1">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75" customHeight="1">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75" customHeight="1">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75" customHeight="1">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75" customHeight="1">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75" customHeight="1">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75" customHeight="1">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75" customHeight="1">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75" customHeight="1">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75" customHeight="1">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75" customHeight="1">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75" customHeight="1">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75" customHeight="1">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75" customHeight="1">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75" customHeight="1">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75" customHeight="1">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75" customHeight="1">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75" customHeight="1">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75" customHeight="1">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75" customHeight="1">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75" customHeight="1">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75" customHeight="1">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75" customHeight="1">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75" customHeight="1">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75" customHeight="1">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75" customHeight="1">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75" customHeight="1">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75" customHeight="1">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75" customHeight="1">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75" customHeight="1">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75" customHeight="1">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75" customHeight="1">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75" customHeight="1">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75" customHeight="1">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75" customHeight="1">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75" customHeight="1">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75" customHeight="1">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75" customHeight="1">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75" customHeight="1">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75" customHeight="1">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75" customHeight="1">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75" customHeight="1">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75" customHeight="1">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75" customHeight="1">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75" customHeight="1">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75" customHeight="1">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75" customHeight="1">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75" customHeight="1">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75" customHeight="1">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75" customHeight="1">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75" customHeight="1">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75" customHeight="1">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75" customHeight="1">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75" customHeight="1">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75" customHeight="1">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75" customHeight="1">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75" customHeight="1">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75" customHeight="1">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75" customHeight="1">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75" customHeight="1">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75" customHeight="1">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75" customHeight="1">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75" customHeight="1">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75" customHeight="1">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75" customHeight="1">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75" customHeight="1">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75" customHeight="1">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75" customHeight="1">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75" customHeight="1">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75" customHeight="1">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75" customHeight="1">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75" customHeight="1">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75" customHeight="1">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75" customHeight="1">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75" customHeight="1">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75" customHeight="1">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75" customHeight="1">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75" customHeight="1">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75" customHeight="1">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75" customHeight="1">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75" customHeight="1">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75" customHeight="1">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75" customHeight="1">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75" customHeight="1">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75" customHeight="1">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75" customHeight="1">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75" customHeight="1">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75" customHeight="1">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75" customHeight="1">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75" customHeight="1">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75" customHeight="1">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75" customHeight="1">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75" customHeight="1">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75" customHeight="1">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75" customHeight="1">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75" customHeight="1">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75" customHeight="1">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75" customHeight="1">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75" customHeight="1">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75" customHeight="1">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75" customHeight="1">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75" customHeight="1">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75" customHeight="1">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75" customHeight="1">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75" customHeight="1">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75" customHeight="1">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75" customHeight="1">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75" customHeight="1">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75" customHeight="1">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75" customHeight="1">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75" customHeight="1">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75" customHeight="1">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75" customHeight="1">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75" customHeight="1">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75" customHeight="1">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75" customHeight="1">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75" customHeight="1">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75" customHeight="1">
      <c r="A1216" s="100"/>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row>
    <row r="1217" spans="1:23" ht="12.75" customHeight="1">
      <c r="A1217" s="100"/>
      <c r="O1217" s="100"/>
      <c r="P1217" s="100"/>
      <c r="Q1217" s="100"/>
      <c r="R1217" s="100"/>
      <c r="S1217" s="100"/>
      <c r="T1217" s="100"/>
      <c r="U1217" s="100"/>
      <c r="V1217" s="100"/>
      <c r="W1217" s="100"/>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headerFooter alignWithMargins="0">
    <oddFooter>&amp;L89B79C3D</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A1" sqref="A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11.421875" style="0" customWidth="1"/>
    <col min="14" max="254" width="9.421875" style="0" customWidth="1"/>
    <col min="255" max="255" width="10.28125" style="0" customWidth="1"/>
    <col min="256" max="16384" width="11.421875" style="0" customWidth="1"/>
  </cols>
  <sheetData>
    <row r="1" spans="1:14" ht="29.25" customHeight="1">
      <c r="A1" s="153" t="s">
        <v>208</v>
      </c>
      <c r="B1" s="153"/>
      <c r="C1" s="153"/>
      <c r="D1" s="153"/>
      <c r="E1" s="153"/>
      <c r="F1" s="153"/>
      <c r="G1" s="153"/>
      <c r="H1" s="153"/>
      <c r="I1" s="153"/>
      <c r="J1" s="153"/>
      <c r="K1" s="153"/>
      <c r="L1" s="153"/>
      <c r="M1" s="153"/>
      <c r="N1" s="153"/>
    </row>
    <row r="2" spans="1:58" ht="16.5" customHeight="1">
      <c r="A2" s="104" t="s">
        <v>29</v>
      </c>
      <c r="B2" s="92" t="s">
        <v>209</v>
      </c>
      <c r="C2" s="92"/>
      <c r="D2" s="92"/>
      <c r="E2" s="92" t="s">
        <v>215</v>
      </c>
      <c r="F2" s="92"/>
      <c r="G2" s="92" t="s">
        <v>216</v>
      </c>
      <c r="H2" s="92" t="s">
        <v>217</v>
      </c>
      <c r="I2" s="92" t="s">
        <v>201</v>
      </c>
      <c r="J2" s="92"/>
      <c r="K2" s="92"/>
      <c r="L2" s="92"/>
      <c r="M2" s="92"/>
      <c r="N2" s="104" t="s">
        <v>203</v>
      </c>
      <c r="O2" s="166"/>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25" customHeight="1">
      <c r="A3" s="115"/>
      <c r="B3" s="92"/>
      <c r="C3" s="92"/>
      <c r="D3" s="92"/>
      <c r="E3" s="92"/>
      <c r="F3" s="92"/>
      <c r="G3" s="92"/>
      <c r="H3" s="92"/>
      <c r="I3" s="104" t="s">
        <v>218</v>
      </c>
      <c r="J3" s="81" t="s">
        <v>47</v>
      </c>
      <c r="K3" s="81"/>
      <c r="L3" s="81"/>
      <c r="M3" s="81"/>
      <c r="N3" s="115"/>
      <c r="O3" s="166"/>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75" customHeight="1">
      <c r="A4" s="115"/>
      <c r="B4" s="92"/>
      <c r="C4" s="92"/>
      <c r="D4" s="92"/>
      <c r="E4" s="92"/>
      <c r="F4" s="92"/>
      <c r="G4" s="92"/>
      <c r="H4" s="92"/>
      <c r="I4" s="115"/>
      <c r="J4" s="81" t="s">
        <v>219</v>
      </c>
      <c r="K4" s="81" t="s">
        <v>220</v>
      </c>
      <c r="L4" s="163" t="s">
        <v>221</v>
      </c>
      <c r="M4" s="164"/>
      <c r="N4" s="115"/>
      <c r="O4" s="166"/>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5" customHeight="1">
      <c r="A5" s="105"/>
      <c r="B5" s="92"/>
      <c r="C5" s="92"/>
      <c r="D5" s="92"/>
      <c r="E5" s="130" t="s">
        <v>39</v>
      </c>
      <c r="F5" s="73" t="s">
        <v>140</v>
      </c>
      <c r="G5" s="92"/>
      <c r="H5" s="92"/>
      <c r="I5" s="105"/>
      <c r="J5" s="81"/>
      <c r="K5" s="81"/>
      <c r="L5" s="73" t="s">
        <v>222</v>
      </c>
      <c r="M5" s="73" t="s">
        <v>223</v>
      </c>
      <c r="N5" s="105"/>
      <c r="O5" s="166"/>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ht="12.75">
      <c r="A6" s="154" t="s">
        <v>30</v>
      </c>
      <c r="B6" s="157" t="s">
        <v>32</v>
      </c>
      <c r="C6" s="157"/>
      <c r="D6" s="157"/>
      <c r="E6" s="154">
        <v>1</v>
      </c>
      <c r="F6" s="154">
        <v>2</v>
      </c>
      <c r="G6" s="154">
        <v>3</v>
      </c>
      <c r="H6" s="154">
        <v>4</v>
      </c>
      <c r="I6" s="106">
        <v>5</v>
      </c>
      <c r="J6" s="106">
        <v>6</v>
      </c>
      <c r="K6" s="106">
        <v>7</v>
      </c>
      <c r="L6" s="106">
        <v>8</v>
      </c>
      <c r="M6" s="106">
        <v>9</v>
      </c>
      <c r="N6" s="165">
        <v>10</v>
      </c>
      <c r="O6" s="167"/>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row>
    <row r="7" spans="1:58" ht="18.75" customHeight="1">
      <c r="A7" s="73">
        <v>1</v>
      </c>
      <c r="B7" s="94" t="s">
        <v>210</v>
      </c>
      <c r="C7" s="159"/>
      <c r="D7" s="101"/>
      <c r="E7" s="107">
        <f aca="true" t="shared" si="0" ref="E7:N7">SUM(E8:E12)</f>
        <v>4</v>
      </c>
      <c r="F7" s="107">
        <f t="shared" si="0"/>
        <v>4</v>
      </c>
      <c r="G7" s="107">
        <f t="shared" si="0"/>
        <v>1</v>
      </c>
      <c r="H7" s="107">
        <f t="shared" si="0"/>
        <v>0</v>
      </c>
      <c r="I7" s="107">
        <f t="shared" si="0"/>
        <v>2</v>
      </c>
      <c r="J7" s="107">
        <f t="shared" si="0"/>
        <v>1</v>
      </c>
      <c r="K7" s="107">
        <f t="shared" si="0"/>
        <v>1</v>
      </c>
      <c r="L7" s="107">
        <f t="shared" si="0"/>
        <v>1</v>
      </c>
      <c r="M7" s="107">
        <f t="shared" si="0"/>
        <v>0</v>
      </c>
      <c r="N7" s="107">
        <f t="shared" si="0"/>
        <v>1</v>
      </c>
      <c r="O7" s="166"/>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25" customHeight="1">
      <c r="A8" s="73">
        <v>2</v>
      </c>
      <c r="B8" s="18" t="s">
        <v>211</v>
      </c>
      <c r="C8" s="34"/>
      <c r="D8" s="64"/>
      <c r="E8" s="107">
        <v>4</v>
      </c>
      <c r="F8" s="107">
        <v>4</v>
      </c>
      <c r="G8" s="107">
        <v>1</v>
      </c>
      <c r="H8" s="107"/>
      <c r="I8" s="107">
        <v>2</v>
      </c>
      <c r="J8" s="107">
        <v>1</v>
      </c>
      <c r="K8" s="107">
        <v>1</v>
      </c>
      <c r="L8" s="107">
        <v>1</v>
      </c>
      <c r="M8" s="107"/>
      <c r="N8" s="107">
        <v>1</v>
      </c>
      <c r="O8" s="166"/>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c r="A9" s="73">
        <v>3</v>
      </c>
      <c r="B9" s="18" t="s">
        <v>3</v>
      </c>
      <c r="C9" s="34"/>
      <c r="D9" s="64"/>
      <c r="E9" s="107"/>
      <c r="F9" s="107"/>
      <c r="G9" s="107"/>
      <c r="H9" s="107"/>
      <c r="I9" s="107"/>
      <c r="J9" s="107"/>
      <c r="K9" s="107"/>
      <c r="L9" s="107"/>
      <c r="M9" s="107"/>
      <c r="N9" s="107"/>
      <c r="O9" s="166"/>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 customHeight="1">
      <c r="A10" s="73">
        <v>4</v>
      </c>
      <c r="B10" s="18" t="s">
        <v>212</v>
      </c>
      <c r="C10" s="34"/>
      <c r="D10" s="64"/>
      <c r="E10" s="107"/>
      <c r="F10" s="107"/>
      <c r="G10" s="107"/>
      <c r="H10" s="107"/>
      <c r="I10" s="107"/>
      <c r="J10" s="107"/>
      <c r="K10" s="107"/>
      <c r="L10" s="107"/>
      <c r="M10" s="107"/>
      <c r="N10" s="107"/>
      <c r="O10" s="166"/>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 customHeight="1">
      <c r="A11" s="73">
        <v>5</v>
      </c>
      <c r="B11" s="18" t="s">
        <v>213</v>
      </c>
      <c r="C11" s="34"/>
      <c r="D11" s="64"/>
      <c r="E11" s="107"/>
      <c r="F11" s="107"/>
      <c r="G11" s="107"/>
      <c r="H11" s="107"/>
      <c r="I11" s="107"/>
      <c r="J11" s="107"/>
      <c r="K11" s="107"/>
      <c r="L11" s="107"/>
      <c r="M11" s="107"/>
      <c r="N11" s="107"/>
      <c r="O11" s="166"/>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5.75" customHeight="1">
      <c r="A12" s="73">
        <v>6</v>
      </c>
      <c r="B12" s="18" t="s">
        <v>214</v>
      </c>
      <c r="C12" s="34"/>
      <c r="D12" s="64"/>
      <c r="E12" s="107"/>
      <c r="F12" s="107"/>
      <c r="G12" s="107"/>
      <c r="H12" s="107"/>
      <c r="I12" s="107"/>
      <c r="J12" s="107"/>
      <c r="K12" s="107"/>
      <c r="L12" s="107"/>
      <c r="M12" s="107"/>
      <c r="N12" s="107"/>
      <c r="O12" s="166"/>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75" customHeight="1">
      <c r="A13" s="13"/>
      <c r="B13" s="13"/>
      <c r="C13" s="13"/>
      <c r="D13" s="13"/>
      <c r="E13" s="13"/>
      <c r="F13" s="13"/>
      <c r="G13" s="13"/>
      <c r="H13" s="13"/>
      <c r="I13" s="13"/>
      <c r="J13" s="13"/>
      <c r="K13" s="142"/>
      <c r="L13" s="142"/>
      <c r="M13" s="142"/>
      <c r="N13" s="142"/>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75" customHeight="1">
      <c r="A14" s="155"/>
      <c r="B14" s="158"/>
      <c r="C14" s="158"/>
      <c r="D14" s="158"/>
      <c r="E14" s="160"/>
      <c r="F14" s="160"/>
      <c r="G14" s="160"/>
      <c r="H14" s="160"/>
      <c r="I14" s="162"/>
      <c r="J14" s="162"/>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7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 customHeight="1">
      <c r="A16" s="100"/>
      <c r="B16" s="32"/>
      <c r="C16" s="32"/>
      <c r="D16" s="32"/>
      <c r="E16" s="161"/>
      <c r="F16" s="161"/>
      <c r="G16" s="161"/>
      <c r="H16" s="161"/>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7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7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7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7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7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7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7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7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7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7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7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43" ht="12.75" customHeight="1">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row>
    <row r="29" spans="1:43" ht="12.7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row>
    <row r="30" spans="1:43" ht="12.75" customHeight="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row>
    <row r="31" spans="1:43" ht="12.75" customHeight="1">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row>
    <row r="32" spans="1:43" ht="12.75" customHeight="1">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row>
    <row r="33" spans="1:43" ht="12.75" customHeight="1">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row>
    <row r="34" spans="1:43" ht="12.75"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row>
    <row r="35" spans="1:43" ht="12.75"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row>
    <row r="36" spans="1:43" ht="12.75" customHeight="1">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row>
    <row r="37" spans="1:43" ht="12.75" customHeigh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row>
    <row r="38" spans="1:43" ht="12.75" customHeight="1">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row>
    <row r="39" spans="1:43" ht="12.75" customHeight="1">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row>
    <row r="40" spans="1:43" ht="12.75" customHeight="1">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row>
    <row r="41" spans="1:43" ht="12.75" customHeight="1">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row>
    <row r="42" spans="1:43" ht="12.75" customHeigh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row>
    <row r="43" spans="1:43" ht="12.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row>
    <row r="44" spans="1:43" ht="12.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row>
    <row r="45" spans="1:43" ht="12.7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row>
    <row r="46" spans="1:43" ht="12.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row>
    <row r="47" spans="1:43" ht="12.7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row>
    <row r="48" spans="1:43" ht="12.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row>
    <row r="49" spans="1:43" ht="12.7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row>
    <row r="50" spans="1:43" ht="12.75"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row>
    <row r="51" spans="1:43" ht="12.75"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row>
    <row r="52" spans="1:43" ht="12.7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row>
    <row r="53" spans="1:43" ht="12.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row>
    <row r="54" spans="1:43" ht="12.7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row>
    <row r="55" spans="1:43" ht="12.7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row>
    <row r="56" spans="1:43" ht="12.7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row>
    <row r="57" spans="1:43" ht="12.7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row>
    <row r="58" spans="1:43" ht="12.7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row>
    <row r="59" spans="1:43" ht="12.7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row>
    <row r="60" spans="1:43" ht="12.7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row>
    <row r="61" spans="1:43" ht="12.7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row>
    <row r="62" spans="1:43" ht="12.7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row>
    <row r="63" spans="1:43" ht="12.7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row>
    <row r="64" spans="1:43" ht="12.7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row>
    <row r="65" spans="1:43" ht="12.7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row>
    <row r="66" spans="1:43" ht="12.7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row>
    <row r="67" spans="1:43" ht="12.7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row>
    <row r="68" spans="1:43" ht="12.7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row>
    <row r="69" spans="1:43" ht="12.7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row>
    <row r="70" spans="1:43" ht="12.7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row>
    <row r="71" spans="1:43" ht="12.7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row>
    <row r="72" spans="1:43" ht="12.7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row>
    <row r="73" spans="1:43" ht="12.7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row>
    <row r="74" spans="1:43" ht="12.7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row>
    <row r="75" spans="1:43" ht="12.7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row>
    <row r="76" spans="1:43" ht="12.7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row>
    <row r="77" spans="1:43" ht="12.7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row>
    <row r="78" spans="1:43" ht="12.7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43" ht="12.7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43" ht="12.7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row>
    <row r="81" spans="1:43" ht="12.7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row>
    <row r="82" spans="1:43" ht="12.7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row>
    <row r="83" spans="1:43" ht="12.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row>
    <row r="84" spans="1:43" ht="12.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row>
    <row r="85" spans="1:43" ht="12.7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row>
    <row r="86" spans="1:43" ht="12.7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row>
    <row r="87" spans="1:43" ht="12.75"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row>
    <row r="88" spans="1:43" ht="12.7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row>
    <row r="89" spans="1:43" ht="12.7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row>
    <row r="90" spans="1:43" ht="12.7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row>
    <row r="91" spans="1:43" ht="12.7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row>
    <row r="92" spans="1:43" ht="12.7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row>
    <row r="93" spans="1:43" ht="12.7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row>
    <row r="94" spans="1:43" ht="12.75"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row>
    <row r="95" spans="1:43" ht="12.7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row>
    <row r="96" spans="1:43" ht="12.7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row>
    <row r="97" spans="1:43" ht="12.7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row>
    <row r="98" spans="1:43" ht="12.75"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row>
    <row r="99" spans="1:43" ht="12.75"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row>
    <row r="100" spans="1:43" ht="12.75"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row>
    <row r="101" spans="1:43" ht="12.7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row>
    <row r="102" spans="1:43" ht="12.75"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row>
    <row r="103" spans="1:43" ht="12.75"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row>
    <row r="104" spans="1:43" ht="12.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row>
    <row r="105" spans="1:43" ht="12.75"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row>
    <row r="106" spans="1:43" ht="12.7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row>
    <row r="107" spans="1:43" ht="12.7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row>
    <row r="108" spans="1:43" ht="12.7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row>
    <row r="109" spans="1:43" ht="12.75"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row>
    <row r="110" spans="1:43" ht="12.75"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row>
    <row r="111" spans="1:43" ht="12.75"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row>
    <row r="112" spans="1:43" ht="12.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row>
    <row r="113" spans="1:43" ht="12.7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row>
    <row r="114" spans="1:43"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row>
    <row r="115" spans="1:43" ht="12.7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row>
    <row r="116" spans="1:43" ht="12.7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row>
    <row r="117" spans="1:43" ht="12.7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row>
    <row r="118" spans="1:43" ht="12.7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row>
    <row r="119" spans="1:43" ht="12.75"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row>
    <row r="120" spans="1:43" ht="12.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row>
    <row r="121" spans="1:43" ht="12.75" customHeight="1">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row>
    <row r="122" spans="1:43" ht="12.75"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row>
    <row r="123" spans="1:43" ht="12.75" customHeight="1">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row>
    <row r="124" spans="1:43" ht="12.75"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row>
    <row r="125" spans="1:43" ht="12.7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row>
    <row r="126" spans="1:43" ht="12.75" customHeight="1">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row>
    <row r="127" spans="1:43" ht="12.75" customHeight="1">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row>
    <row r="128" spans="1:43" ht="12.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row>
    <row r="129" spans="1:43" ht="12.7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row>
    <row r="130" spans="1:43" ht="12.75"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row>
    <row r="131" spans="1:43" ht="12.75"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row>
    <row r="132" spans="1:43" ht="12.75"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row>
    <row r="133" spans="1:43" ht="12.75" customHeight="1">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row>
    <row r="134" spans="1:43" ht="12.75"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row>
    <row r="135" spans="1:43" ht="12.7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row>
    <row r="136" spans="1:43" ht="12.75"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row>
    <row r="137" spans="1:43" ht="12.75"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row>
    <row r="138" spans="1:43" ht="12.75"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row>
    <row r="139" spans="1:43" ht="12.75" customHeight="1">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row>
    <row r="140" spans="1:43" ht="12.75"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row>
    <row r="141" spans="1:43" ht="12.75" customHeight="1">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row>
    <row r="142" spans="1:43" ht="12.75"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row>
    <row r="143" spans="1:43" ht="12.75" customHeight="1">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row>
    <row r="144" spans="1:43" ht="12.7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row>
    <row r="145" spans="1:43" ht="12.75" customHeight="1">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row>
    <row r="146" spans="1:43" ht="12.7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row>
    <row r="147" spans="1:43" ht="12.75"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row>
    <row r="148" spans="1:43" ht="12.75" customHeight="1">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row>
    <row r="149" spans="1:43" ht="12.75" customHeigh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row>
    <row r="150" spans="1:43" ht="12.75"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row>
    <row r="151" spans="1:43" ht="12.75" customHeight="1">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row>
    <row r="152" spans="1:43" ht="12.75"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row>
    <row r="153" spans="1:43" ht="12.75"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row>
    <row r="154" spans="1:43" ht="12.7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row>
    <row r="155" spans="1:43" ht="12.7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row>
    <row r="156" spans="1:43" ht="12.7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row>
    <row r="157" spans="1:43" ht="12.75" customHeight="1">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row>
    <row r="158" spans="1:43" ht="12.75"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row>
    <row r="159" spans="1:43" ht="12.75"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row>
    <row r="160" spans="1:43" ht="12.7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row>
    <row r="161" spans="1:43" ht="12.75"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row>
    <row r="162" spans="1:43" ht="12.7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row>
    <row r="163" spans="1:43" ht="12.7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row>
    <row r="164" spans="1:43" ht="12.7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row>
    <row r="165" spans="1:43" ht="12.7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row>
    <row r="166" spans="1:43" ht="12.7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row>
    <row r="167" spans="1:43" ht="12.7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row>
    <row r="168" spans="1:43" ht="12.7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row>
    <row r="169" spans="1:43" ht="12.7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row>
    <row r="170" spans="1:43" ht="12.7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row>
    <row r="171" spans="1:43" ht="12.7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row>
    <row r="172" spans="1:43" ht="12.7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row>
    <row r="173" spans="1:43" ht="12.7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row>
    <row r="174" spans="1:43" ht="12.7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row>
    <row r="175" spans="1:43" ht="12.7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row>
    <row r="176" spans="1:43" ht="12.7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row>
    <row r="177" spans="1:43" ht="12.7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row>
    <row r="178" spans="1:43" ht="12.7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row>
    <row r="179" spans="1:43" ht="12.7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row>
    <row r="180" spans="1:43" ht="12.7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row>
    <row r="181" spans="1:43" ht="12.7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row>
    <row r="182" spans="1:43" ht="12.7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row>
    <row r="183" spans="1:43" ht="12.7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row>
    <row r="184" spans="1:43" ht="12.7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row>
    <row r="185" spans="1:43" ht="12.7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row>
    <row r="186" spans="1:43" ht="12.7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row>
    <row r="187" spans="1:43" ht="12.7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row>
    <row r="188" spans="1:43" ht="12.7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row>
    <row r="189" spans="1:43" ht="12.7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row>
    <row r="190" spans="1:43" ht="12.7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row>
    <row r="191" spans="1:43" ht="12.7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row>
    <row r="192" spans="1:43" ht="12.7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row>
    <row r="193" spans="1:43" ht="12.7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row>
    <row r="194" spans="1:43" ht="12.7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row>
    <row r="195" spans="1:43" ht="12.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row>
    <row r="196" spans="1:43" ht="12.7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row>
    <row r="197" spans="1:43" ht="12.7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row>
    <row r="198" spans="1:43" ht="12.7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row>
    <row r="199" spans="1:43" ht="12.7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row>
    <row r="200" spans="1:43" ht="12.7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row>
    <row r="201" spans="1:43" ht="12.7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row>
    <row r="202" spans="1:43" ht="12.7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row>
    <row r="203" spans="1:43" ht="12.7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row>
    <row r="204" spans="1:43" ht="12.7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row>
    <row r="205" spans="1:43" ht="12.7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row>
    <row r="206" spans="1:43" ht="12.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row>
    <row r="207" spans="1:43" ht="12.7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row>
    <row r="208" spans="1:43" ht="12.7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row>
    <row r="209" spans="1:43" ht="12.7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row>
    <row r="210" spans="1:43" ht="12.7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row>
    <row r="211" spans="1:43" ht="12.7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row>
    <row r="212" spans="1:43" ht="12.7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row>
    <row r="213" spans="1:43" ht="12.7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row>
    <row r="214" spans="1:43" ht="12.7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row>
    <row r="215" spans="1:43" ht="12.7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row>
    <row r="216" spans="1:43" ht="12.7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row>
    <row r="217" spans="1:43" ht="12.7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row>
    <row r="218" spans="1:43" ht="12.7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row>
    <row r="219" spans="1:43" ht="12.7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row>
    <row r="220" spans="1:43" ht="12.7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row>
    <row r="221" spans="1:43" ht="12.7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row>
    <row r="222" spans="1:43" ht="12.75"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row>
    <row r="223" spans="1:43" ht="12.75"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row>
    <row r="224" spans="1:43" ht="12.7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row>
    <row r="225" spans="1:43" ht="12.75"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row>
    <row r="226" spans="1:43" ht="12.75"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row>
    <row r="227" spans="1:43" ht="12.75"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row>
    <row r="228" spans="1:43" ht="12.7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row>
    <row r="229" spans="1:43" ht="12.75"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row>
    <row r="230" spans="1:43" ht="12.75"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row>
    <row r="231" spans="1:43" ht="12.75"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row>
    <row r="232" spans="1:43" ht="12.7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row>
    <row r="233" spans="1:43" ht="12.75"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row>
    <row r="234" spans="1:43" ht="12.75"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row>
    <row r="235" spans="1:43" ht="12.7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row>
    <row r="236" spans="1:43" ht="12.7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row>
    <row r="237" spans="1:43" ht="12.75"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row>
    <row r="238" spans="1:43" ht="12.75"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row>
    <row r="239" spans="1:43" ht="12.75"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row>
    <row r="240" spans="1:43" ht="12.75"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row>
    <row r="241" spans="1:43" ht="12.75"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row>
    <row r="242" spans="1:43" ht="12.75"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row>
    <row r="243" spans="1:43" ht="12.7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row>
    <row r="244" spans="1:43" ht="12.75"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row>
    <row r="245" spans="1:43" ht="12.75"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row>
    <row r="246" spans="1:43" ht="12.75"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row>
    <row r="247" spans="1:43" ht="12.75"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row>
    <row r="248" spans="1:43" ht="12.75"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row>
    <row r="249" spans="1:43" ht="12.7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row>
    <row r="250" spans="1:43" ht="12.7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row>
    <row r="251" spans="1:43" ht="12.75"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row>
    <row r="252" spans="1:43" ht="12.7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row>
    <row r="253" spans="1:43" ht="12.75"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row>
    <row r="254" spans="1:43" ht="12.75"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row>
    <row r="255" spans="1:43" ht="12.75"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row>
    <row r="256" spans="1:43" ht="12.75"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row>
    <row r="257" spans="1:43" ht="12.7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row>
    <row r="258" spans="1:43" ht="12.75"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row>
    <row r="259" spans="1:43" ht="12.75"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row>
    <row r="260" spans="1:43" ht="12.75"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row>
    <row r="261" spans="1:43" ht="12.75"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row>
    <row r="262" spans="1:43" ht="12.75"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row>
    <row r="263" spans="1:43" ht="12.75"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row>
    <row r="264" spans="1:43" ht="12.75"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156"/>
      <c r="AL264" s="156"/>
      <c r="AM264" s="156"/>
      <c r="AN264" s="156"/>
      <c r="AO264" s="156"/>
      <c r="AP264" s="156"/>
      <c r="AQ264" s="156"/>
    </row>
    <row r="265" spans="1:43" ht="12.75"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row>
    <row r="266" spans="1:43" ht="12.75"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row>
    <row r="267" spans="1:43" ht="12.75"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row>
    <row r="268" spans="1:43" ht="12.75"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row>
    <row r="269" spans="1:43" ht="12.75"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row>
    <row r="270" spans="1:43" ht="12.75"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row>
    <row r="271" spans="1:43" ht="12.75"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c r="AH271" s="156"/>
      <c r="AI271" s="156"/>
      <c r="AJ271" s="156"/>
      <c r="AK271" s="156"/>
      <c r="AL271" s="156"/>
      <c r="AM271" s="156"/>
      <c r="AN271" s="156"/>
      <c r="AO271" s="156"/>
      <c r="AP271" s="156"/>
      <c r="AQ271" s="156"/>
    </row>
    <row r="272" spans="1:43" ht="12.75"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row>
    <row r="273" spans="1:43" ht="12.75"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row>
    <row r="274" spans="1:43" ht="12.75"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row>
    <row r="275" spans="1:43" ht="12.75"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row>
    <row r="276" spans="1:43" ht="12.75"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row>
    <row r="277" spans="1:43" ht="12.75"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row>
    <row r="278" spans="1:43" ht="12.75"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row>
    <row r="279" spans="1:43" ht="12.75"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row>
    <row r="280" spans="1:43" ht="12.75"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row>
    <row r="281" spans="1:43" ht="12.75"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row>
    <row r="282" spans="1:43" ht="12.75"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row>
    <row r="283" spans="1:43" ht="12.75"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row>
    <row r="284" spans="1:43" ht="12.75"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row>
    <row r="285" spans="1:43" ht="12.75"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row>
    <row r="286" spans="1:43" ht="12.75"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row>
    <row r="287" spans="1:43" ht="12.75"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row>
    <row r="288" spans="1:43" ht="12.75"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row>
    <row r="289" spans="1:43" ht="12.75"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row>
    <row r="290" spans="1:43" ht="12.75"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row>
    <row r="291" spans="1:43" ht="12.75"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row>
    <row r="292" spans="1:43" ht="12.75"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row>
    <row r="293" spans="1:43" ht="12.7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row>
    <row r="294" spans="1:43" ht="12.75"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row>
    <row r="295" spans="1:43" ht="12.75"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row>
    <row r="296" spans="1:43" ht="12.75"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row>
    <row r="297" spans="1:43" ht="12.75"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row>
    <row r="298" spans="1:43" ht="12.75"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row>
    <row r="299" spans="1:43" ht="12.75"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row>
    <row r="300" spans="1:43" ht="12.75"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row>
    <row r="301" spans="1:43" ht="12.75"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row>
    <row r="302" spans="1:43" ht="12.75"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row>
    <row r="303" spans="1:43" ht="12.75"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row>
    <row r="304" spans="1:43" ht="12.75"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row>
    <row r="305" spans="1:43" ht="12.75"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row>
    <row r="306" spans="1:43" ht="12.75"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row>
    <row r="307" spans="1:43" ht="12.75"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row>
    <row r="308" spans="1:43" ht="12.75"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row>
    <row r="309" spans="1:43" ht="12.75"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row>
    <row r="310" spans="1:43" ht="12.75"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row>
    <row r="311" spans="1:43" ht="12.75"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row>
    <row r="312" spans="1:43" ht="12.75"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c r="AH312" s="156"/>
      <c r="AI312" s="156"/>
      <c r="AJ312" s="156"/>
      <c r="AK312" s="156"/>
      <c r="AL312" s="156"/>
      <c r="AM312" s="156"/>
      <c r="AN312" s="156"/>
      <c r="AO312" s="156"/>
      <c r="AP312" s="156"/>
      <c r="AQ312" s="156"/>
    </row>
    <row r="313" spans="1:43" ht="12.75"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row>
    <row r="314" spans="1:43" ht="12.75"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row>
    <row r="315" spans="1:43" ht="12.75"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c r="AH315" s="156"/>
      <c r="AI315" s="156"/>
      <c r="AJ315" s="156"/>
      <c r="AK315" s="156"/>
      <c r="AL315" s="156"/>
      <c r="AM315" s="156"/>
      <c r="AN315" s="156"/>
      <c r="AO315" s="156"/>
      <c r="AP315" s="156"/>
      <c r="AQ315" s="156"/>
    </row>
    <row r="316" spans="1:43" ht="12.75"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c r="AH316" s="156"/>
      <c r="AI316" s="156"/>
      <c r="AJ316" s="156"/>
      <c r="AK316" s="156"/>
      <c r="AL316" s="156"/>
      <c r="AM316" s="156"/>
      <c r="AN316" s="156"/>
      <c r="AO316" s="156"/>
      <c r="AP316" s="156"/>
      <c r="AQ316" s="156"/>
    </row>
    <row r="317" spans="1:43" ht="12.75"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c r="AH317" s="156"/>
      <c r="AI317" s="156"/>
      <c r="AJ317" s="156"/>
      <c r="AK317" s="156"/>
      <c r="AL317" s="156"/>
      <c r="AM317" s="156"/>
      <c r="AN317" s="156"/>
      <c r="AO317" s="156"/>
      <c r="AP317" s="156"/>
      <c r="AQ317" s="156"/>
    </row>
    <row r="318" spans="1:43" ht="12.75"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c r="AH318" s="156"/>
      <c r="AI318" s="156"/>
      <c r="AJ318" s="156"/>
      <c r="AK318" s="156"/>
      <c r="AL318" s="156"/>
      <c r="AM318" s="156"/>
      <c r="AN318" s="156"/>
      <c r="AO318" s="156"/>
      <c r="AP318" s="156"/>
      <c r="AQ318" s="156"/>
    </row>
    <row r="319" spans="1:43" ht="12.75"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row>
    <row r="320" spans="1:43" ht="12.75"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row>
    <row r="321" spans="1:43" ht="12.75"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row>
    <row r="322" spans="1:43" ht="12.75"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row>
    <row r="323" spans="1:43" ht="12.75"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row>
    <row r="324" spans="1:43" ht="12.75"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c r="AH324" s="156"/>
      <c r="AI324" s="156"/>
      <c r="AJ324" s="156"/>
      <c r="AK324" s="156"/>
      <c r="AL324" s="156"/>
      <c r="AM324" s="156"/>
      <c r="AN324" s="156"/>
      <c r="AO324" s="156"/>
      <c r="AP324" s="156"/>
      <c r="AQ324" s="156"/>
    </row>
    <row r="325" spans="1:43" ht="12.75"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row>
    <row r="326" spans="1:43" ht="12.75"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row>
    <row r="327" spans="1:43" ht="12.75"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row>
    <row r="328" spans="1:43" ht="12.75"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6"/>
      <c r="AN328" s="156"/>
      <c r="AO328" s="156"/>
      <c r="AP328" s="156"/>
      <c r="AQ328" s="156"/>
    </row>
    <row r="329" spans="1:43" ht="12.75"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row>
    <row r="330" spans="1:43" ht="12.75"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6"/>
      <c r="AJ330" s="156"/>
      <c r="AK330" s="156"/>
      <c r="AL330" s="156"/>
      <c r="AM330" s="156"/>
      <c r="AN330" s="156"/>
      <c r="AO330" s="156"/>
      <c r="AP330" s="156"/>
      <c r="AQ330" s="156"/>
    </row>
    <row r="331" spans="1:43" ht="12.75"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row>
    <row r="332" spans="1:43" ht="12.7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row>
    <row r="333" spans="1:43" ht="12.75"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row>
    <row r="334" spans="1:43" ht="12.75"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row>
    <row r="335" spans="1:43" ht="12.75"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Q335" s="156"/>
    </row>
    <row r="336" spans="1:43" ht="12.75"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c r="AH336" s="156"/>
      <c r="AI336" s="156"/>
      <c r="AJ336" s="156"/>
      <c r="AK336" s="156"/>
      <c r="AL336" s="156"/>
      <c r="AM336" s="156"/>
      <c r="AN336" s="156"/>
      <c r="AO336" s="156"/>
      <c r="AP336" s="156"/>
      <c r="AQ336" s="156"/>
    </row>
    <row r="337" spans="1:43" ht="12.75"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c r="AH337" s="156"/>
      <c r="AI337" s="156"/>
      <c r="AJ337" s="156"/>
      <c r="AK337" s="156"/>
      <c r="AL337" s="156"/>
      <c r="AM337" s="156"/>
      <c r="AN337" s="156"/>
      <c r="AO337" s="156"/>
      <c r="AP337" s="156"/>
      <c r="AQ337" s="156"/>
    </row>
    <row r="338" spans="1:43" ht="12.75"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6"/>
      <c r="AJ338" s="156"/>
      <c r="AK338" s="156"/>
      <c r="AL338" s="156"/>
      <c r="AM338" s="156"/>
      <c r="AN338" s="156"/>
      <c r="AO338" s="156"/>
      <c r="AP338" s="156"/>
      <c r="AQ338" s="156"/>
    </row>
    <row r="339" spans="1:43" ht="12.75"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c r="AH339" s="156"/>
      <c r="AI339" s="156"/>
      <c r="AJ339" s="156"/>
      <c r="AK339" s="156"/>
      <c r="AL339" s="156"/>
      <c r="AM339" s="156"/>
      <c r="AN339" s="156"/>
      <c r="AO339" s="156"/>
      <c r="AP339" s="156"/>
      <c r="AQ339" s="156"/>
    </row>
    <row r="340" spans="1:43" ht="12.75"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c r="AH340" s="156"/>
      <c r="AI340" s="156"/>
      <c r="AJ340" s="156"/>
      <c r="AK340" s="156"/>
      <c r="AL340" s="156"/>
      <c r="AM340" s="156"/>
      <c r="AN340" s="156"/>
      <c r="AO340" s="156"/>
      <c r="AP340" s="156"/>
      <c r="AQ340" s="156"/>
    </row>
    <row r="341" spans="1:43" ht="12.75"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c r="AH341" s="156"/>
      <c r="AI341" s="156"/>
      <c r="AJ341" s="156"/>
      <c r="AK341" s="156"/>
      <c r="AL341" s="156"/>
      <c r="AM341" s="156"/>
      <c r="AN341" s="156"/>
      <c r="AO341" s="156"/>
      <c r="AP341" s="156"/>
      <c r="AQ341" s="156"/>
    </row>
    <row r="342" spans="1:43" ht="12.75"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c r="AH342" s="156"/>
      <c r="AI342" s="156"/>
      <c r="AJ342" s="156"/>
      <c r="AK342" s="156"/>
      <c r="AL342" s="156"/>
      <c r="AM342" s="156"/>
      <c r="AN342" s="156"/>
      <c r="AO342" s="156"/>
      <c r="AP342" s="156"/>
      <c r="AQ342" s="156"/>
    </row>
    <row r="343" spans="1:43" ht="12.75"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c r="AH343" s="156"/>
      <c r="AI343" s="156"/>
      <c r="AJ343" s="156"/>
      <c r="AK343" s="156"/>
      <c r="AL343" s="156"/>
      <c r="AM343" s="156"/>
      <c r="AN343" s="156"/>
      <c r="AO343" s="156"/>
      <c r="AP343" s="156"/>
      <c r="AQ343" s="156"/>
    </row>
    <row r="344" spans="1:43" ht="12.75"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c r="AH344" s="156"/>
      <c r="AI344" s="156"/>
      <c r="AJ344" s="156"/>
      <c r="AK344" s="156"/>
      <c r="AL344" s="156"/>
      <c r="AM344" s="156"/>
      <c r="AN344" s="156"/>
      <c r="AO344" s="156"/>
      <c r="AP344" s="156"/>
      <c r="AQ344" s="156"/>
    </row>
    <row r="345" spans="1:43" ht="12.75"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c r="AH345" s="156"/>
      <c r="AI345" s="156"/>
      <c r="AJ345" s="156"/>
      <c r="AK345" s="156"/>
      <c r="AL345" s="156"/>
      <c r="AM345" s="156"/>
      <c r="AN345" s="156"/>
      <c r="AO345" s="156"/>
      <c r="AP345" s="156"/>
      <c r="AQ345" s="156"/>
    </row>
    <row r="346" spans="1:43" ht="12.75"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c r="AH346" s="156"/>
      <c r="AI346" s="156"/>
      <c r="AJ346" s="156"/>
      <c r="AK346" s="156"/>
      <c r="AL346" s="156"/>
      <c r="AM346" s="156"/>
      <c r="AN346" s="156"/>
      <c r="AO346" s="156"/>
      <c r="AP346" s="156"/>
      <c r="AQ346" s="156"/>
    </row>
    <row r="347" spans="1:43" ht="12.75"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c r="AM347" s="156"/>
      <c r="AN347" s="156"/>
      <c r="AO347" s="156"/>
      <c r="AP347" s="156"/>
      <c r="AQ347" s="156"/>
    </row>
    <row r="348" spans="1:43" ht="12.75"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row>
    <row r="349" spans="1:43" ht="12.75"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row>
    <row r="350" spans="1:43" ht="12.75"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row>
    <row r="351" spans="1:43" ht="12.75"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row>
    <row r="352" spans="1:43" ht="12.75"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c r="AH352" s="156"/>
      <c r="AI352" s="156"/>
      <c r="AJ352" s="156"/>
      <c r="AK352" s="156"/>
      <c r="AL352" s="156"/>
      <c r="AM352" s="156"/>
      <c r="AN352" s="156"/>
      <c r="AO352" s="156"/>
      <c r="AP352" s="156"/>
      <c r="AQ352" s="156"/>
    </row>
    <row r="353" spans="1:43" ht="12.75"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row>
    <row r="354" spans="1:43" ht="12.75"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c r="AH354" s="156"/>
      <c r="AI354" s="156"/>
      <c r="AJ354" s="156"/>
      <c r="AK354" s="156"/>
      <c r="AL354" s="156"/>
      <c r="AM354" s="156"/>
      <c r="AN354" s="156"/>
      <c r="AO354" s="156"/>
      <c r="AP354" s="156"/>
      <c r="AQ354" s="156"/>
    </row>
    <row r="355" spans="1:43" ht="12.75"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c r="AH355" s="156"/>
      <c r="AI355" s="156"/>
      <c r="AJ355" s="156"/>
      <c r="AK355" s="156"/>
      <c r="AL355" s="156"/>
      <c r="AM355" s="156"/>
      <c r="AN355" s="156"/>
      <c r="AO355" s="156"/>
      <c r="AP355" s="156"/>
      <c r="AQ355" s="156"/>
    </row>
    <row r="356" spans="1:43" ht="12.75"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c r="AH356" s="156"/>
      <c r="AI356" s="156"/>
      <c r="AJ356" s="156"/>
      <c r="AK356" s="156"/>
      <c r="AL356" s="156"/>
      <c r="AM356" s="156"/>
      <c r="AN356" s="156"/>
      <c r="AO356" s="156"/>
      <c r="AP356" s="156"/>
      <c r="AQ356" s="156"/>
    </row>
    <row r="357" spans="1:43" ht="12.75"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c r="AJ357" s="156"/>
      <c r="AK357" s="156"/>
      <c r="AL357" s="156"/>
      <c r="AM357" s="156"/>
      <c r="AN357" s="156"/>
      <c r="AO357" s="156"/>
      <c r="AP357" s="156"/>
      <c r="AQ357" s="156"/>
    </row>
    <row r="358" spans="1:43" ht="12.75"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c r="AH358" s="156"/>
      <c r="AI358" s="156"/>
      <c r="AJ358" s="156"/>
      <c r="AK358" s="156"/>
      <c r="AL358" s="156"/>
      <c r="AM358" s="156"/>
      <c r="AN358" s="156"/>
      <c r="AO358" s="156"/>
      <c r="AP358" s="156"/>
      <c r="AQ358" s="156"/>
    </row>
    <row r="359" spans="1:43" ht="12.75"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c r="AH359" s="156"/>
      <c r="AI359" s="156"/>
      <c r="AJ359" s="156"/>
      <c r="AK359" s="156"/>
      <c r="AL359" s="156"/>
      <c r="AM359" s="156"/>
      <c r="AN359" s="156"/>
      <c r="AO359" s="156"/>
      <c r="AP359" s="156"/>
      <c r="AQ359" s="156"/>
    </row>
    <row r="360" spans="1:43" ht="12.75"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c r="AH360" s="156"/>
      <c r="AI360" s="156"/>
      <c r="AJ360" s="156"/>
      <c r="AK360" s="156"/>
      <c r="AL360" s="156"/>
      <c r="AM360" s="156"/>
      <c r="AN360" s="156"/>
      <c r="AO360" s="156"/>
      <c r="AP360" s="156"/>
      <c r="AQ360" s="156"/>
    </row>
    <row r="361" spans="1:43" ht="12.75"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row>
    <row r="362" spans="1:43" ht="12.75"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row>
    <row r="363" spans="1:43" ht="12.75"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c r="AH363" s="156"/>
      <c r="AI363" s="156"/>
      <c r="AJ363" s="156"/>
      <c r="AK363" s="156"/>
      <c r="AL363" s="156"/>
      <c r="AM363" s="156"/>
      <c r="AN363" s="156"/>
      <c r="AO363" s="156"/>
      <c r="AP363" s="156"/>
      <c r="AQ363" s="156"/>
    </row>
    <row r="364" spans="1:43" ht="12.75"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c r="AJ364" s="156"/>
      <c r="AK364" s="156"/>
      <c r="AL364" s="156"/>
      <c r="AM364" s="156"/>
      <c r="AN364" s="156"/>
      <c r="AO364" s="156"/>
      <c r="AP364" s="156"/>
      <c r="AQ364" s="156"/>
    </row>
    <row r="365" spans="1:43" ht="12.75"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c r="AH365" s="156"/>
      <c r="AI365" s="156"/>
      <c r="AJ365" s="156"/>
      <c r="AK365" s="156"/>
      <c r="AL365" s="156"/>
      <c r="AM365" s="156"/>
      <c r="AN365" s="156"/>
      <c r="AO365" s="156"/>
      <c r="AP365" s="156"/>
      <c r="AQ365" s="156"/>
    </row>
    <row r="366" spans="1:43" ht="12.75"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row>
    <row r="367" spans="1:43" ht="12.75"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row>
    <row r="368" spans="1:43" ht="12.75"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row>
    <row r="369" spans="1:43" ht="12.75"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row>
    <row r="370" spans="1:43" ht="12.75"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row>
    <row r="371" spans="1:43" ht="12.75"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row>
    <row r="372" spans="1:43" ht="12.75"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6"/>
      <c r="AN372" s="156"/>
      <c r="AO372" s="156"/>
      <c r="AP372" s="156"/>
      <c r="AQ372" s="156"/>
    </row>
    <row r="373" spans="1:43" ht="12.75"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c r="AM373" s="156"/>
      <c r="AN373" s="156"/>
      <c r="AO373" s="156"/>
      <c r="AP373" s="156"/>
      <c r="AQ373" s="156"/>
    </row>
    <row r="374" spans="1:43" ht="12.75"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c r="AH374" s="156"/>
      <c r="AI374" s="156"/>
      <c r="AJ374" s="156"/>
      <c r="AK374" s="156"/>
      <c r="AL374" s="156"/>
      <c r="AM374" s="156"/>
      <c r="AN374" s="156"/>
      <c r="AO374" s="156"/>
      <c r="AP374" s="156"/>
      <c r="AQ374" s="156"/>
    </row>
    <row r="375" spans="1:43" ht="12.75"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c r="AH375" s="156"/>
      <c r="AI375" s="156"/>
      <c r="AJ375" s="156"/>
      <c r="AK375" s="156"/>
      <c r="AL375" s="156"/>
      <c r="AM375" s="156"/>
      <c r="AN375" s="156"/>
      <c r="AO375" s="156"/>
      <c r="AP375" s="156"/>
      <c r="AQ375" s="156"/>
    </row>
    <row r="376" spans="1:43" ht="12.75"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c r="AJ376" s="156"/>
      <c r="AK376" s="156"/>
      <c r="AL376" s="156"/>
      <c r="AM376" s="156"/>
      <c r="AN376" s="156"/>
      <c r="AO376" s="156"/>
      <c r="AP376" s="156"/>
      <c r="AQ376" s="156"/>
    </row>
    <row r="377" spans="1:43" ht="12.75"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c r="AH377" s="156"/>
      <c r="AI377" s="156"/>
      <c r="AJ377" s="156"/>
      <c r="AK377" s="156"/>
      <c r="AL377" s="156"/>
      <c r="AM377" s="156"/>
      <c r="AN377" s="156"/>
      <c r="AO377" s="156"/>
      <c r="AP377" s="156"/>
      <c r="AQ377" s="156"/>
    </row>
    <row r="378" spans="1:43" ht="12.75"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c r="AH378" s="156"/>
      <c r="AI378" s="156"/>
      <c r="AJ378" s="156"/>
      <c r="AK378" s="156"/>
      <c r="AL378" s="156"/>
      <c r="AM378" s="156"/>
      <c r="AN378" s="156"/>
      <c r="AO378" s="156"/>
      <c r="AP378" s="156"/>
      <c r="AQ378" s="156"/>
    </row>
    <row r="379" spans="1:43" ht="12.75"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c r="AH379" s="156"/>
      <c r="AI379" s="156"/>
      <c r="AJ379" s="156"/>
      <c r="AK379" s="156"/>
      <c r="AL379" s="156"/>
      <c r="AM379" s="156"/>
      <c r="AN379" s="156"/>
      <c r="AO379" s="156"/>
      <c r="AP379" s="156"/>
      <c r="AQ379" s="156"/>
    </row>
    <row r="380" spans="1:43" ht="12.75"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c r="AH380" s="156"/>
      <c r="AI380" s="156"/>
      <c r="AJ380" s="156"/>
      <c r="AK380" s="156"/>
      <c r="AL380" s="156"/>
      <c r="AM380" s="156"/>
      <c r="AN380" s="156"/>
      <c r="AO380" s="156"/>
      <c r="AP380" s="156"/>
      <c r="AQ380" s="156"/>
    </row>
    <row r="381" spans="1:43" ht="12.75"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c r="AH381" s="156"/>
      <c r="AI381" s="156"/>
      <c r="AJ381" s="156"/>
      <c r="AK381" s="156"/>
      <c r="AL381" s="156"/>
      <c r="AM381" s="156"/>
      <c r="AN381" s="156"/>
      <c r="AO381" s="156"/>
      <c r="AP381" s="156"/>
      <c r="AQ381" s="156"/>
    </row>
    <row r="382" spans="1:43" ht="12.75"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c r="AH382" s="156"/>
      <c r="AI382" s="156"/>
      <c r="AJ382" s="156"/>
      <c r="AK382" s="156"/>
      <c r="AL382" s="156"/>
      <c r="AM382" s="156"/>
      <c r="AN382" s="156"/>
      <c r="AO382" s="156"/>
      <c r="AP382" s="156"/>
      <c r="AQ382" s="156"/>
    </row>
    <row r="383" spans="1:43" ht="12.75"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c r="AH383" s="156"/>
      <c r="AI383" s="156"/>
      <c r="AJ383" s="156"/>
      <c r="AK383" s="156"/>
      <c r="AL383" s="156"/>
      <c r="AM383" s="156"/>
      <c r="AN383" s="156"/>
      <c r="AO383" s="156"/>
      <c r="AP383" s="156"/>
      <c r="AQ383" s="156"/>
    </row>
    <row r="384" spans="1:43" ht="12.75"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c r="AH384" s="156"/>
      <c r="AI384" s="156"/>
      <c r="AJ384" s="156"/>
      <c r="AK384" s="156"/>
      <c r="AL384" s="156"/>
      <c r="AM384" s="156"/>
      <c r="AN384" s="156"/>
      <c r="AO384" s="156"/>
      <c r="AP384" s="156"/>
      <c r="AQ384" s="156"/>
    </row>
    <row r="385" spans="1:43" ht="12.75"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c r="AH385" s="156"/>
      <c r="AI385" s="156"/>
      <c r="AJ385" s="156"/>
      <c r="AK385" s="156"/>
      <c r="AL385" s="156"/>
      <c r="AM385" s="156"/>
      <c r="AN385" s="156"/>
      <c r="AO385" s="156"/>
      <c r="AP385" s="156"/>
      <c r="AQ385" s="156"/>
    </row>
    <row r="386" spans="1:43" ht="12.75"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c r="AH386" s="156"/>
      <c r="AI386" s="156"/>
      <c r="AJ386" s="156"/>
      <c r="AK386" s="156"/>
      <c r="AL386" s="156"/>
      <c r="AM386" s="156"/>
      <c r="AN386" s="156"/>
      <c r="AO386" s="156"/>
      <c r="AP386" s="156"/>
      <c r="AQ386" s="156"/>
    </row>
    <row r="387" spans="1:43" ht="12.75"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c r="AH387" s="156"/>
      <c r="AI387" s="156"/>
      <c r="AJ387" s="156"/>
      <c r="AK387" s="156"/>
      <c r="AL387" s="156"/>
      <c r="AM387" s="156"/>
      <c r="AN387" s="156"/>
      <c r="AO387" s="156"/>
      <c r="AP387" s="156"/>
      <c r="AQ387" s="156"/>
    </row>
    <row r="388" spans="1:43" ht="12.75"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c r="AH388" s="156"/>
      <c r="AI388" s="156"/>
      <c r="AJ388" s="156"/>
      <c r="AK388" s="156"/>
      <c r="AL388" s="156"/>
      <c r="AM388" s="156"/>
      <c r="AN388" s="156"/>
      <c r="AO388" s="156"/>
      <c r="AP388" s="156"/>
      <c r="AQ388" s="156"/>
    </row>
    <row r="389" spans="1:43" ht="12.75"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c r="AH389" s="156"/>
      <c r="AI389" s="156"/>
      <c r="AJ389" s="156"/>
      <c r="AK389" s="156"/>
      <c r="AL389" s="156"/>
      <c r="AM389" s="156"/>
      <c r="AN389" s="156"/>
      <c r="AO389" s="156"/>
      <c r="AP389" s="156"/>
      <c r="AQ389" s="156"/>
    </row>
    <row r="390" spans="1:43" ht="12.75"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c r="AH390" s="156"/>
      <c r="AI390" s="156"/>
      <c r="AJ390" s="156"/>
      <c r="AK390" s="156"/>
      <c r="AL390" s="156"/>
      <c r="AM390" s="156"/>
      <c r="AN390" s="156"/>
      <c r="AO390" s="156"/>
      <c r="AP390" s="156"/>
      <c r="AQ390" s="156"/>
    </row>
    <row r="391" spans="1:43" ht="12.75"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c r="AJ391" s="156"/>
      <c r="AK391" s="156"/>
      <c r="AL391" s="156"/>
      <c r="AM391" s="156"/>
      <c r="AN391" s="156"/>
      <c r="AO391" s="156"/>
      <c r="AP391" s="156"/>
      <c r="AQ391" s="156"/>
    </row>
    <row r="392" spans="1:43" ht="12.75"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c r="AH392" s="156"/>
      <c r="AI392" s="156"/>
      <c r="AJ392" s="156"/>
      <c r="AK392" s="156"/>
      <c r="AL392" s="156"/>
      <c r="AM392" s="156"/>
      <c r="AN392" s="156"/>
      <c r="AO392" s="156"/>
      <c r="AP392" s="156"/>
      <c r="AQ392" s="156"/>
    </row>
    <row r="393" spans="1:43" ht="12.75"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c r="AH393" s="156"/>
      <c r="AI393" s="156"/>
      <c r="AJ393" s="156"/>
      <c r="AK393" s="156"/>
      <c r="AL393" s="156"/>
      <c r="AM393" s="156"/>
      <c r="AN393" s="156"/>
      <c r="AO393" s="156"/>
      <c r="AP393" s="156"/>
      <c r="AQ393" s="156"/>
    </row>
    <row r="394" spans="1:43" ht="12.75"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c r="AH394" s="156"/>
      <c r="AI394" s="156"/>
      <c r="AJ394" s="156"/>
      <c r="AK394" s="156"/>
      <c r="AL394" s="156"/>
      <c r="AM394" s="156"/>
      <c r="AN394" s="156"/>
      <c r="AO394" s="156"/>
      <c r="AP394" s="156"/>
      <c r="AQ394" s="156"/>
    </row>
    <row r="395" spans="1:43" ht="12.75"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c r="AH395" s="156"/>
      <c r="AI395" s="156"/>
      <c r="AJ395" s="156"/>
      <c r="AK395" s="156"/>
      <c r="AL395" s="156"/>
      <c r="AM395" s="156"/>
      <c r="AN395" s="156"/>
      <c r="AO395" s="156"/>
      <c r="AP395" s="156"/>
      <c r="AQ395" s="156"/>
    </row>
    <row r="396" spans="1:43" ht="12.75"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56"/>
    </row>
    <row r="397" spans="1:43" ht="12.75"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56"/>
    </row>
    <row r="398" spans="1:43" ht="12.75"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c r="AH398" s="156"/>
      <c r="AI398" s="156"/>
      <c r="AJ398" s="156"/>
      <c r="AK398" s="156"/>
      <c r="AL398" s="156"/>
      <c r="AM398" s="156"/>
      <c r="AN398" s="156"/>
      <c r="AO398" s="156"/>
      <c r="AP398" s="156"/>
      <c r="AQ398" s="156"/>
    </row>
    <row r="399" spans="1:43" ht="12.75"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156"/>
      <c r="AL399" s="156"/>
      <c r="AM399" s="156"/>
      <c r="AN399" s="156"/>
      <c r="AO399" s="156"/>
      <c r="AP399" s="156"/>
      <c r="AQ399" s="156"/>
    </row>
    <row r="400" spans="1:43" ht="12.75"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156"/>
      <c r="AL400" s="156"/>
      <c r="AM400" s="156"/>
      <c r="AN400" s="156"/>
      <c r="AO400" s="156"/>
      <c r="AP400" s="156"/>
      <c r="AQ400" s="156"/>
    </row>
    <row r="401" spans="1:43" ht="12.75"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c r="AH401" s="156"/>
      <c r="AI401" s="156"/>
      <c r="AJ401" s="156"/>
      <c r="AK401" s="156"/>
      <c r="AL401" s="156"/>
      <c r="AM401" s="156"/>
      <c r="AN401" s="156"/>
      <c r="AO401" s="156"/>
      <c r="AP401" s="156"/>
      <c r="AQ401" s="156"/>
    </row>
    <row r="402" spans="1:43" ht="12.75"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56"/>
      <c r="AN402" s="156"/>
      <c r="AO402" s="156"/>
      <c r="AP402" s="156"/>
      <c r="AQ402" s="156"/>
    </row>
    <row r="403" spans="1:43" ht="12.75"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6"/>
      <c r="AK403" s="156"/>
      <c r="AL403" s="156"/>
      <c r="AM403" s="156"/>
      <c r="AN403" s="156"/>
      <c r="AO403" s="156"/>
      <c r="AP403" s="156"/>
      <c r="AQ403" s="156"/>
    </row>
    <row r="404" spans="1:43" ht="12.75"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6"/>
      <c r="AK404" s="156"/>
      <c r="AL404" s="156"/>
      <c r="AM404" s="156"/>
      <c r="AN404" s="156"/>
      <c r="AO404" s="156"/>
      <c r="AP404" s="156"/>
      <c r="AQ404" s="156"/>
    </row>
    <row r="405" spans="1:43" ht="12.75"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6"/>
      <c r="AL405" s="156"/>
      <c r="AM405" s="156"/>
      <c r="AN405" s="156"/>
      <c r="AO405" s="156"/>
      <c r="AP405" s="156"/>
      <c r="AQ405" s="156"/>
    </row>
    <row r="406" spans="1:43" ht="12.75"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6"/>
      <c r="AL406" s="156"/>
      <c r="AM406" s="156"/>
      <c r="AN406" s="156"/>
      <c r="AO406" s="156"/>
      <c r="AP406" s="156"/>
      <c r="AQ406" s="156"/>
    </row>
    <row r="407" spans="1:43" ht="12.75"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6"/>
      <c r="AL407" s="156"/>
      <c r="AM407" s="156"/>
      <c r="AN407" s="156"/>
      <c r="AO407" s="156"/>
      <c r="AP407" s="156"/>
      <c r="AQ407" s="156"/>
    </row>
    <row r="408" spans="1:43" ht="12.75"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6"/>
      <c r="AL408" s="156"/>
      <c r="AM408" s="156"/>
      <c r="AN408" s="156"/>
      <c r="AO408" s="156"/>
      <c r="AP408" s="156"/>
      <c r="AQ408" s="156"/>
    </row>
    <row r="409" spans="1:43" ht="12.75"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6"/>
      <c r="AL409" s="156"/>
      <c r="AM409" s="156"/>
      <c r="AN409" s="156"/>
      <c r="AO409" s="156"/>
      <c r="AP409" s="156"/>
      <c r="AQ409" s="156"/>
    </row>
    <row r="410" spans="1:43" ht="12.75"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6"/>
      <c r="AL410" s="156"/>
      <c r="AM410" s="156"/>
      <c r="AN410" s="156"/>
      <c r="AO410" s="156"/>
      <c r="AP410" s="156"/>
      <c r="AQ410" s="156"/>
    </row>
    <row r="411" spans="1:43" ht="12.75"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6"/>
      <c r="AL411" s="156"/>
      <c r="AM411" s="156"/>
      <c r="AN411" s="156"/>
      <c r="AO411" s="156"/>
      <c r="AP411" s="156"/>
      <c r="AQ411" s="156"/>
    </row>
    <row r="412" spans="1:43" ht="12.7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6"/>
      <c r="AL412" s="156"/>
      <c r="AM412" s="156"/>
      <c r="AN412" s="156"/>
      <c r="AO412" s="156"/>
      <c r="AP412" s="156"/>
      <c r="AQ412" s="156"/>
    </row>
    <row r="413" spans="1:43" ht="12.75"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c r="AH413" s="156"/>
      <c r="AI413" s="156"/>
      <c r="AJ413" s="156"/>
      <c r="AK413" s="156"/>
      <c r="AL413" s="156"/>
      <c r="AM413" s="156"/>
      <c r="AN413" s="156"/>
      <c r="AO413" s="156"/>
      <c r="AP413" s="156"/>
      <c r="AQ413" s="156"/>
    </row>
    <row r="414" spans="1:43" ht="12.75"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6"/>
      <c r="AL414" s="156"/>
      <c r="AM414" s="156"/>
      <c r="AN414" s="156"/>
      <c r="AO414" s="156"/>
      <c r="AP414" s="156"/>
      <c r="AQ414" s="156"/>
    </row>
    <row r="415" spans="1:43" ht="12.75"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c r="AJ415" s="156"/>
      <c r="AK415" s="156"/>
      <c r="AL415" s="156"/>
      <c r="AM415" s="156"/>
      <c r="AN415" s="156"/>
      <c r="AO415" s="156"/>
      <c r="AP415" s="156"/>
      <c r="AQ415" s="156"/>
    </row>
    <row r="416" spans="1:43" ht="12.75"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c r="AH416" s="156"/>
      <c r="AI416" s="156"/>
      <c r="AJ416" s="156"/>
      <c r="AK416" s="156"/>
      <c r="AL416" s="156"/>
      <c r="AM416" s="156"/>
      <c r="AN416" s="156"/>
      <c r="AO416" s="156"/>
      <c r="AP416" s="156"/>
      <c r="AQ416" s="156"/>
    </row>
    <row r="417" spans="1:43" ht="12.75"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c r="AJ417" s="156"/>
      <c r="AK417" s="156"/>
      <c r="AL417" s="156"/>
      <c r="AM417" s="156"/>
      <c r="AN417" s="156"/>
      <c r="AO417" s="156"/>
      <c r="AP417" s="156"/>
      <c r="AQ417" s="156"/>
    </row>
    <row r="418" spans="1:43" ht="12.75"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6"/>
      <c r="AL418" s="156"/>
      <c r="AM418" s="156"/>
      <c r="AN418" s="156"/>
      <c r="AO418" s="156"/>
      <c r="AP418" s="156"/>
      <c r="AQ418" s="156"/>
    </row>
    <row r="419" spans="1:43" ht="12.75"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6"/>
      <c r="AL419" s="156"/>
      <c r="AM419" s="156"/>
      <c r="AN419" s="156"/>
      <c r="AO419" s="156"/>
      <c r="AP419" s="156"/>
      <c r="AQ419" s="156"/>
    </row>
    <row r="420" spans="1:43" ht="12.75"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c r="AJ420" s="156"/>
      <c r="AK420" s="156"/>
      <c r="AL420" s="156"/>
      <c r="AM420" s="156"/>
      <c r="AN420" s="156"/>
      <c r="AO420" s="156"/>
      <c r="AP420" s="156"/>
      <c r="AQ420" s="156"/>
    </row>
    <row r="421" spans="1:43" ht="12.75"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c r="AJ421" s="156"/>
      <c r="AK421" s="156"/>
      <c r="AL421" s="156"/>
      <c r="AM421" s="156"/>
      <c r="AN421" s="156"/>
      <c r="AO421" s="156"/>
      <c r="AP421" s="156"/>
      <c r="AQ421" s="156"/>
    </row>
    <row r="422" spans="1:43" ht="12.75"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row>
    <row r="423" spans="1:43" ht="12.75"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c r="AJ423" s="156"/>
      <c r="AK423" s="156"/>
      <c r="AL423" s="156"/>
      <c r="AM423" s="156"/>
      <c r="AN423" s="156"/>
      <c r="AO423" s="156"/>
      <c r="AP423" s="156"/>
      <c r="AQ423" s="156"/>
    </row>
    <row r="424" spans="1:43" ht="12.75"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c r="AJ424" s="156"/>
      <c r="AK424" s="156"/>
      <c r="AL424" s="156"/>
      <c r="AM424" s="156"/>
      <c r="AN424" s="156"/>
      <c r="AO424" s="156"/>
      <c r="AP424" s="156"/>
      <c r="AQ424" s="156"/>
    </row>
    <row r="425" spans="1:43" ht="12.75"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6"/>
      <c r="AL425" s="156"/>
      <c r="AM425" s="156"/>
      <c r="AN425" s="156"/>
      <c r="AO425" s="156"/>
      <c r="AP425" s="156"/>
      <c r="AQ425" s="156"/>
    </row>
    <row r="426" spans="1:43" ht="12.75"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6"/>
      <c r="AL426" s="156"/>
      <c r="AM426" s="156"/>
      <c r="AN426" s="156"/>
      <c r="AO426" s="156"/>
      <c r="AP426" s="156"/>
      <c r="AQ426" s="156"/>
    </row>
    <row r="427" spans="1:43" ht="12.75"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row>
    <row r="428" spans="1:43" ht="12.75"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row>
    <row r="429" spans="1:43" ht="12.75"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row>
    <row r="430" spans="1:43" ht="12.75"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c r="AH430" s="156"/>
      <c r="AI430" s="156"/>
      <c r="AJ430" s="156"/>
      <c r="AK430" s="156"/>
      <c r="AL430" s="156"/>
      <c r="AM430" s="156"/>
      <c r="AN430" s="156"/>
      <c r="AO430" s="156"/>
      <c r="AP430" s="156"/>
      <c r="AQ430" s="156"/>
    </row>
    <row r="431" spans="1:43" ht="12.75"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c r="AH431" s="156"/>
      <c r="AI431" s="156"/>
      <c r="AJ431" s="156"/>
      <c r="AK431" s="156"/>
      <c r="AL431" s="156"/>
      <c r="AM431" s="156"/>
      <c r="AN431" s="156"/>
      <c r="AO431" s="156"/>
      <c r="AP431" s="156"/>
      <c r="AQ431" s="156"/>
    </row>
    <row r="432" spans="1:43" ht="12.75"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156"/>
      <c r="AL432" s="156"/>
      <c r="AM432" s="156"/>
      <c r="AN432" s="156"/>
      <c r="AO432" s="156"/>
      <c r="AP432" s="156"/>
      <c r="AQ432" s="156"/>
    </row>
    <row r="433" spans="1:43" ht="12.7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156"/>
      <c r="AL433" s="156"/>
      <c r="AM433" s="156"/>
      <c r="AN433" s="156"/>
      <c r="AO433" s="156"/>
      <c r="AP433" s="156"/>
      <c r="AQ433" s="156"/>
    </row>
    <row r="434" spans="1:43" ht="12.75"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c r="AI434" s="156"/>
      <c r="AJ434" s="156"/>
      <c r="AK434" s="156"/>
      <c r="AL434" s="156"/>
      <c r="AM434" s="156"/>
      <c r="AN434" s="156"/>
      <c r="AO434" s="156"/>
      <c r="AP434" s="156"/>
      <c r="AQ434" s="156"/>
    </row>
    <row r="435" spans="1:43" ht="12.75"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c r="AH435" s="156"/>
      <c r="AI435" s="156"/>
      <c r="AJ435" s="156"/>
      <c r="AK435" s="156"/>
      <c r="AL435" s="156"/>
      <c r="AM435" s="156"/>
      <c r="AN435" s="156"/>
      <c r="AO435" s="156"/>
      <c r="AP435" s="156"/>
      <c r="AQ435" s="156"/>
    </row>
    <row r="436" spans="1:43" ht="12.75"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c r="AH436" s="156"/>
      <c r="AI436" s="156"/>
      <c r="AJ436" s="156"/>
      <c r="AK436" s="156"/>
      <c r="AL436" s="156"/>
      <c r="AM436" s="156"/>
      <c r="AN436" s="156"/>
      <c r="AO436" s="156"/>
      <c r="AP436" s="156"/>
      <c r="AQ436" s="156"/>
    </row>
    <row r="437" spans="1:43" ht="12.75"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c r="AI437" s="156"/>
      <c r="AJ437" s="156"/>
      <c r="AK437" s="156"/>
      <c r="AL437" s="156"/>
      <c r="AM437" s="156"/>
      <c r="AN437" s="156"/>
      <c r="AO437" s="156"/>
      <c r="AP437" s="156"/>
      <c r="AQ437" s="156"/>
    </row>
    <row r="438" spans="1:43" ht="12.75"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c r="AH438" s="156"/>
      <c r="AI438" s="156"/>
      <c r="AJ438" s="156"/>
      <c r="AK438" s="156"/>
      <c r="AL438" s="156"/>
      <c r="AM438" s="156"/>
      <c r="AN438" s="156"/>
      <c r="AO438" s="156"/>
      <c r="AP438" s="156"/>
      <c r="AQ438" s="156"/>
    </row>
    <row r="439" spans="1:43" ht="12.7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6"/>
      <c r="AK439" s="156"/>
      <c r="AL439" s="156"/>
      <c r="AM439" s="156"/>
      <c r="AN439" s="156"/>
      <c r="AO439" s="156"/>
      <c r="AP439" s="156"/>
      <c r="AQ439" s="156"/>
    </row>
    <row r="440" spans="1:43" ht="12.75"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c r="AJ440" s="156"/>
      <c r="AK440" s="156"/>
      <c r="AL440" s="156"/>
      <c r="AM440" s="156"/>
      <c r="AN440" s="156"/>
      <c r="AO440" s="156"/>
      <c r="AP440" s="156"/>
      <c r="AQ440" s="156"/>
    </row>
    <row r="441" spans="1:43" ht="12.7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c r="AJ441" s="156"/>
      <c r="AK441" s="156"/>
      <c r="AL441" s="156"/>
      <c r="AM441" s="156"/>
      <c r="AN441" s="156"/>
      <c r="AO441" s="156"/>
      <c r="AP441" s="156"/>
      <c r="AQ441" s="156"/>
    </row>
    <row r="442" spans="1:43" ht="12.7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c r="AJ442" s="156"/>
      <c r="AK442" s="156"/>
      <c r="AL442" s="156"/>
      <c r="AM442" s="156"/>
      <c r="AN442" s="156"/>
      <c r="AO442" s="156"/>
      <c r="AP442" s="156"/>
      <c r="AQ442" s="156"/>
    </row>
    <row r="443" spans="1:43" ht="12.7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c r="AH443" s="156"/>
      <c r="AI443" s="156"/>
      <c r="AJ443" s="156"/>
      <c r="AK443" s="156"/>
      <c r="AL443" s="156"/>
      <c r="AM443" s="156"/>
      <c r="AN443" s="156"/>
      <c r="AO443" s="156"/>
      <c r="AP443" s="156"/>
      <c r="AQ443" s="156"/>
    </row>
    <row r="444" spans="1:43" ht="12.75"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c r="AH444" s="156"/>
      <c r="AI444" s="156"/>
      <c r="AJ444" s="156"/>
      <c r="AK444" s="156"/>
      <c r="AL444" s="156"/>
      <c r="AM444" s="156"/>
      <c r="AN444" s="156"/>
      <c r="AO444" s="156"/>
      <c r="AP444" s="156"/>
      <c r="AQ444" s="156"/>
    </row>
    <row r="445" spans="1:43" ht="12.7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6"/>
      <c r="AK445" s="156"/>
      <c r="AL445" s="156"/>
      <c r="AM445" s="156"/>
      <c r="AN445" s="156"/>
      <c r="AO445" s="156"/>
      <c r="AP445" s="156"/>
      <c r="AQ445" s="156"/>
    </row>
    <row r="446" spans="1:43" ht="12.75"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c r="AH446" s="156"/>
      <c r="AI446" s="156"/>
      <c r="AJ446" s="156"/>
      <c r="AK446" s="156"/>
      <c r="AL446" s="156"/>
      <c r="AM446" s="156"/>
      <c r="AN446" s="156"/>
      <c r="AO446" s="156"/>
      <c r="AP446" s="156"/>
      <c r="AQ446" s="156"/>
    </row>
    <row r="447" spans="1:43" ht="12.75"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c r="AH447" s="156"/>
      <c r="AI447" s="156"/>
      <c r="AJ447" s="156"/>
      <c r="AK447" s="156"/>
      <c r="AL447" s="156"/>
      <c r="AM447" s="156"/>
      <c r="AN447" s="156"/>
      <c r="AO447" s="156"/>
      <c r="AP447" s="156"/>
      <c r="AQ447" s="156"/>
    </row>
    <row r="448" spans="1:43" ht="12.75"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c r="AH448" s="156"/>
      <c r="AI448" s="156"/>
      <c r="AJ448" s="156"/>
      <c r="AK448" s="156"/>
      <c r="AL448" s="156"/>
      <c r="AM448" s="156"/>
      <c r="AN448" s="156"/>
      <c r="AO448" s="156"/>
      <c r="AP448" s="156"/>
      <c r="AQ448" s="156"/>
    </row>
    <row r="449" spans="1:43" ht="12.7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c r="AH449" s="156"/>
      <c r="AI449" s="156"/>
      <c r="AJ449" s="156"/>
      <c r="AK449" s="156"/>
      <c r="AL449" s="156"/>
      <c r="AM449" s="156"/>
      <c r="AN449" s="156"/>
      <c r="AO449" s="156"/>
      <c r="AP449" s="156"/>
      <c r="AQ449" s="156"/>
    </row>
    <row r="450" spans="1:43" ht="12.75"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c r="AH450" s="156"/>
      <c r="AI450" s="156"/>
      <c r="AJ450" s="156"/>
      <c r="AK450" s="156"/>
      <c r="AL450" s="156"/>
      <c r="AM450" s="156"/>
      <c r="AN450" s="156"/>
      <c r="AO450" s="156"/>
      <c r="AP450" s="156"/>
      <c r="AQ450" s="156"/>
    </row>
    <row r="451" spans="1:43" ht="12.75"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c r="AH451" s="156"/>
      <c r="AI451" s="156"/>
      <c r="AJ451" s="156"/>
      <c r="AK451" s="156"/>
      <c r="AL451" s="156"/>
      <c r="AM451" s="156"/>
      <c r="AN451" s="156"/>
      <c r="AO451" s="156"/>
      <c r="AP451" s="156"/>
      <c r="AQ451" s="156"/>
    </row>
    <row r="452" spans="1:43" ht="12.7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c r="AH452" s="156"/>
      <c r="AI452" s="156"/>
      <c r="AJ452" s="156"/>
      <c r="AK452" s="156"/>
      <c r="AL452" s="156"/>
      <c r="AM452" s="156"/>
      <c r="AN452" s="156"/>
      <c r="AO452" s="156"/>
      <c r="AP452" s="156"/>
      <c r="AQ452" s="156"/>
    </row>
    <row r="453" spans="1:43" ht="12.7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c r="AH453" s="156"/>
      <c r="AI453" s="156"/>
      <c r="AJ453" s="156"/>
      <c r="AK453" s="156"/>
      <c r="AL453" s="156"/>
      <c r="AM453" s="156"/>
      <c r="AN453" s="156"/>
      <c r="AO453" s="156"/>
      <c r="AP453" s="156"/>
      <c r="AQ453" s="156"/>
    </row>
    <row r="454" spans="1:43" ht="12.75"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c r="AH454" s="156"/>
      <c r="AI454" s="156"/>
      <c r="AJ454" s="156"/>
      <c r="AK454" s="156"/>
      <c r="AL454" s="156"/>
      <c r="AM454" s="156"/>
      <c r="AN454" s="156"/>
      <c r="AO454" s="156"/>
      <c r="AP454" s="156"/>
      <c r="AQ454" s="156"/>
    </row>
    <row r="455" spans="1:43" ht="12.75"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c r="AH455" s="156"/>
      <c r="AI455" s="156"/>
      <c r="AJ455" s="156"/>
      <c r="AK455" s="156"/>
      <c r="AL455" s="156"/>
      <c r="AM455" s="156"/>
      <c r="AN455" s="156"/>
      <c r="AO455" s="156"/>
      <c r="AP455" s="156"/>
      <c r="AQ455" s="156"/>
    </row>
    <row r="456" spans="1:43" ht="12.7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c r="AH456" s="156"/>
      <c r="AI456" s="156"/>
      <c r="AJ456" s="156"/>
      <c r="AK456" s="156"/>
      <c r="AL456" s="156"/>
      <c r="AM456" s="156"/>
      <c r="AN456" s="156"/>
      <c r="AO456" s="156"/>
      <c r="AP456" s="156"/>
      <c r="AQ456" s="156"/>
    </row>
    <row r="457" spans="1:43" ht="12.75"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c r="AH457" s="156"/>
      <c r="AI457" s="156"/>
      <c r="AJ457" s="156"/>
      <c r="AK457" s="156"/>
      <c r="AL457" s="156"/>
      <c r="AM457" s="156"/>
      <c r="AN457" s="156"/>
      <c r="AO457" s="156"/>
      <c r="AP457" s="156"/>
      <c r="AQ457" s="156"/>
    </row>
    <row r="458" spans="1:43" ht="12.75"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c r="AH458" s="156"/>
      <c r="AI458" s="156"/>
      <c r="AJ458" s="156"/>
      <c r="AK458" s="156"/>
      <c r="AL458" s="156"/>
      <c r="AM458" s="156"/>
      <c r="AN458" s="156"/>
      <c r="AO458" s="156"/>
      <c r="AP458" s="156"/>
      <c r="AQ458" s="156"/>
    </row>
    <row r="459" spans="1:43" ht="12.75"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c r="AH459" s="156"/>
      <c r="AI459" s="156"/>
      <c r="AJ459" s="156"/>
      <c r="AK459" s="156"/>
      <c r="AL459" s="156"/>
      <c r="AM459" s="156"/>
      <c r="AN459" s="156"/>
      <c r="AO459" s="156"/>
      <c r="AP459" s="156"/>
      <c r="AQ459" s="156"/>
    </row>
    <row r="460" spans="1:43" ht="12.75"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c r="AH460" s="156"/>
      <c r="AI460" s="156"/>
      <c r="AJ460" s="156"/>
      <c r="AK460" s="156"/>
      <c r="AL460" s="156"/>
      <c r="AM460" s="156"/>
      <c r="AN460" s="156"/>
      <c r="AO460" s="156"/>
      <c r="AP460" s="156"/>
      <c r="AQ460" s="156"/>
    </row>
    <row r="461" spans="1:43" ht="12.75"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c r="AH461" s="156"/>
      <c r="AI461" s="156"/>
      <c r="AJ461" s="156"/>
      <c r="AK461" s="156"/>
      <c r="AL461" s="156"/>
      <c r="AM461" s="156"/>
      <c r="AN461" s="156"/>
      <c r="AO461" s="156"/>
      <c r="AP461" s="156"/>
      <c r="AQ461" s="156"/>
    </row>
    <row r="462" spans="1:43" ht="12.7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row>
    <row r="463" spans="1:43" ht="12.75"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c r="AH463" s="156"/>
      <c r="AI463" s="156"/>
      <c r="AJ463" s="156"/>
      <c r="AK463" s="156"/>
      <c r="AL463" s="156"/>
      <c r="AM463" s="156"/>
      <c r="AN463" s="156"/>
      <c r="AO463" s="156"/>
      <c r="AP463" s="156"/>
      <c r="AQ463" s="156"/>
    </row>
    <row r="464" spans="1:43" ht="12.75"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c r="AH464" s="156"/>
      <c r="AI464" s="156"/>
      <c r="AJ464" s="156"/>
      <c r="AK464" s="156"/>
      <c r="AL464" s="156"/>
      <c r="AM464" s="156"/>
      <c r="AN464" s="156"/>
      <c r="AO464" s="156"/>
      <c r="AP464" s="156"/>
      <c r="AQ464" s="156"/>
    </row>
    <row r="465" spans="1:43" ht="12.75"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row>
    <row r="466" spans="1:43" ht="12.7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156"/>
      <c r="AL466" s="156"/>
      <c r="AM466" s="156"/>
      <c r="AN466" s="156"/>
      <c r="AO466" s="156"/>
      <c r="AP466" s="156"/>
      <c r="AQ466" s="156"/>
    </row>
    <row r="467" spans="1:43" ht="12.75"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c r="AH467" s="156"/>
      <c r="AI467" s="156"/>
      <c r="AJ467" s="156"/>
      <c r="AK467" s="156"/>
      <c r="AL467" s="156"/>
      <c r="AM467" s="156"/>
      <c r="AN467" s="156"/>
      <c r="AO467" s="156"/>
      <c r="AP467" s="156"/>
      <c r="AQ467" s="156"/>
    </row>
    <row r="468" spans="1:43" ht="12.75"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c r="AJ468" s="156"/>
      <c r="AK468" s="156"/>
      <c r="AL468" s="156"/>
      <c r="AM468" s="156"/>
      <c r="AN468" s="156"/>
      <c r="AO468" s="156"/>
      <c r="AP468" s="156"/>
      <c r="AQ468" s="156"/>
    </row>
    <row r="469" spans="1:43" ht="12.75"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c r="AH469" s="156"/>
      <c r="AI469" s="156"/>
      <c r="AJ469" s="156"/>
      <c r="AK469" s="156"/>
      <c r="AL469" s="156"/>
      <c r="AM469" s="156"/>
      <c r="AN469" s="156"/>
      <c r="AO469" s="156"/>
      <c r="AP469" s="156"/>
      <c r="AQ469" s="156"/>
    </row>
    <row r="470" spans="1:43" ht="12.75"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c r="AH470" s="156"/>
      <c r="AI470" s="156"/>
      <c r="AJ470" s="156"/>
      <c r="AK470" s="156"/>
      <c r="AL470" s="156"/>
      <c r="AM470" s="156"/>
      <c r="AN470" s="156"/>
      <c r="AO470" s="156"/>
      <c r="AP470" s="156"/>
      <c r="AQ470" s="156"/>
    </row>
    <row r="471" spans="1:43" ht="12.7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c r="AH471" s="156"/>
      <c r="AI471" s="156"/>
      <c r="AJ471" s="156"/>
      <c r="AK471" s="156"/>
      <c r="AL471" s="156"/>
      <c r="AM471" s="156"/>
      <c r="AN471" s="156"/>
      <c r="AO471" s="156"/>
      <c r="AP471" s="156"/>
      <c r="AQ471" s="156"/>
    </row>
    <row r="472" spans="1:43" ht="12.75"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c r="AH472" s="156"/>
      <c r="AI472" s="156"/>
      <c r="AJ472" s="156"/>
      <c r="AK472" s="156"/>
      <c r="AL472" s="156"/>
      <c r="AM472" s="156"/>
      <c r="AN472" s="156"/>
      <c r="AO472" s="156"/>
      <c r="AP472" s="156"/>
      <c r="AQ472" s="156"/>
    </row>
    <row r="473" spans="1:43" ht="12.75"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c r="AH473" s="156"/>
      <c r="AI473" s="156"/>
      <c r="AJ473" s="156"/>
      <c r="AK473" s="156"/>
      <c r="AL473" s="156"/>
      <c r="AM473" s="156"/>
      <c r="AN473" s="156"/>
      <c r="AO473" s="156"/>
      <c r="AP473" s="156"/>
      <c r="AQ473" s="156"/>
    </row>
    <row r="474" spans="1:43" ht="12.7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c r="AH474" s="156"/>
      <c r="AI474" s="156"/>
      <c r="AJ474" s="156"/>
      <c r="AK474" s="156"/>
      <c r="AL474" s="156"/>
      <c r="AM474" s="156"/>
      <c r="AN474" s="156"/>
      <c r="AO474" s="156"/>
      <c r="AP474" s="156"/>
      <c r="AQ474" s="156"/>
    </row>
    <row r="475" spans="1:43" ht="12.75"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c r="AH475" s="156"/>
      <c r="AI475" s="156"/>
      <c r="AJ475" s="156"/>
      <c r="AK475" s="156"/>
      <c r="AL475" s="156"/>
      <c r="AM475" s="156"/>
      <c r="AN475" s="156"/>
      <c r="AO475" s="156"/>
      <c r="AP475" s="156"/>
      <c r="AQ475" s="156"/>
    </row>
    <row r="476" spans="1:43" ht="12.75"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c r="AH476" s="156"/>
      <c r="AI476" s="156"/>
      <c r="AJ476" s="156"/>
      <c r="AK476" s="156"/>
      <c r="AL476" s="156"/>
      <c r="AM476" s="156"/>
      <c r="AN476" s="156"/>
      <c r="AO476" s="156"/>
      <c r="AP476" s="156"/>
      <c r="AQ476" s="156"/>
    </row>
    <row r="477" spans="1:43" ht="12.75"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c r="AH477" s="156"/>
      <c r="AI477" s="156"/>
      <c r="AJ477" s="156"/>
      <c r="AK477" s="156"/>
      <c r="AL477" s="156"/>
      <c r="AM477" s="156"/>
      <c r="AN477" s="156"/>
      <c r="AO477" s="156"/>
      <c r="AP477" s="156"/>
      <c r="AQ477" s="156"/>
    </row>
    <row r="478" spans="1:43" ht="12.75"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c r="AH478" s="156"/>
      <c r="AI478" s="156"/>
      <c r="AJ478" s="156"/>
      <c r="AK478" s="156"/>
      <c r="AL478" s="156"/>
      <c r="AM478" s="156"/>
      <c r="AN478" s="156"/>
      <c r="AO478" s="156"/>
      <c r="AP478" s="156"/>
      <c r="AQ478" s="156"/>
    </row>
    <row r="479" spans="1:43" ht="12.7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c r="AH479" s="156"/>
      <c r="AI479" s="156"/>
      <c r="AJ479" s="156"/>
      <c r="AK479" s="156"/>
      <c r="AL479" s="156"/>
      <c r="AM479" s="156"/>
      <c r="AN479" s="156"/>
      <c r="AO479" s="156"/>
      <c r="AP479" s="156"/>
      <c r="AQ479" s="156"/>
    </row>
    <row r="480" spans="1:43" ht="12.7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c r="AH480" s="156"/>
      <c r="AI480" s="156"/>
      <c r="AJ480" s="156"/>
      <c r="AK480" s="156"/>
      <c r="AL480" s="156"/>
      <c r="AM480" s="156"/>
      <c r="AN480" s="156"/>
      <c r="AO480" s="156"/>
      <c r="AP480" s="156"/>
      <c r="AQ480" s="156"/>
    </row>
    <row r="481" spans="1:43" ht="12.7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row>
    <row r="482" spans="1:43" ht="12.7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row>
    <row r="483" spans="1:43" ht="12.75"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row>
    <row r="484" spans="1:43" ht="12.75"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c r="AH484" s="156"/>
      <c r="AI484" s="156"/>
      <c r="AJ484" s="156"/>
      <c r="AK484" s="156"/>
      <c r="AL484" s="156"/>
      <c r="AM484" s="156"/>
      <c r="AN484" s="156"/>
      <c r="AO484" s="156"/>
      <c r="AP484" s="156"/>
      <c r="AQ484" s="156"/>
    </row>
    <row r="485" spans="1:43" ht="12.75"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c r="AC485" s="156"/>
      <c r="AD485" s="156"/>
      <c r="AE485" s="156"/>
      <c r="AF485" s="156"/>
      <c r="AG485" s="156"/>
      <c r="AH485" s="156"/>
      <c r="AI485" s="156"/>
      <c r="AJ485" s="156"/>
      <c r="AK485" s="156"/>
      <c r="AL485" s="156"/>
      <c r="AM485" s="156"/>
      <c r="AN485" s="156"/>
      <c r="AO485" s="156"/>
      <c r="AP485" s="156"/>
      <c r="AQ485" s="156"/>
    </row>
    <row r="486" spans="1:43" ht="12.75"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c r="AH486" s="156"/>
      <c r="AI486" s="156"/>
      <c r="AJ486" s="156"/>
      <c r="AK486" s="156"/>
      <c r="AL486" s="156"/>
      <c r="AM486" s="156"/>
      <c r="AN486" s="156"/>
      <c r="AO486" s="156"/>
      <c r="AP486" s="156"/>
      <c r="AQ486" s="156"/>
    </row>
    <row r="487" spans="1:43" ht="12.75"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c r="AC487" s="156"/>
      <c r="AD487" s="156"/>
      <c r="AE487" s="156"/>
      <c r="AF487" s="156"/>
      <c r="AG487" s="156"/>
      <c r="AH487" s="156"/>
      <c r="AI487" s="156"/>
      <c r="AJ487" s="156"/>
      <c r="AK487" s="156"/>
      <c r="AL487" s="156"/>
      <c r="AM487" s="156"/>
      <c r="AN487" s="156"/>
      <c r="AO487" s="156"/>
      <c r="AP487" s="156"/>
      <c r="AQ487" s="156"/>
    </row>
    <row r="488" spans="1:43" ht="12.75"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c r="AC488" s="156"/>
      <c r="AD488" s="156"/>
      <c r="AE488" s="156"/>
      <c r="AF488" s="156"/>
      <c r="AG488" s="156"/>
      <c r="AH488" s="156"/>
      <c r="AI488" s="156"/>
      <c r="AJ488" s="156"/>
      <c r="AK488" s="156"/>
      <c r="AL488" s="156"/>
      <c r="AM488" s="156"/>
      <c r="AN488" s="156"/>
      <c r="AO488" s="156"/>
      <c r="AP488" s="156"/>
      <c r="AQ488" s="156"/>
    </row>
    <row r="489" spans="1:43" ht="12.75"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c r="AC489" s="156"/>
      <c r="AD489" s="156"/>
      <c r="AE489" s="156"/>
      <c r="AF489" s="156"/>
      <c r="AG489" s="156"/>
      <c r="AH489" s="156"/>
      <c r="AI489" s="156"/>
      <c r="AJ489" s="156"/>
      <c r="AK489" s="156"/>
      <c r="AL489" s="156"/>
      <c r="AM489" s="156"/>
      <c r="AN489" s="156"/>
      <c r="AO489" s="156"/>
      <c r="AP489" s="156"/>
      <c r="AQ489" s="156"/>
    </row>
    <row r="490" spans="1:43" ht="12.75"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c r="AC490" s="156"/>
      <c r="AD490" s="156"/>
      <c r="AE490" s="156"/>
      <c r="AF490" s="156"/>
      <c r="AG490" s="156"/>
      <c r="AH490" s="156"/>
      <c r="AI490" s="156"/>
      <c r="AJ490" s="156"/>
      <c r="AK490" s="156"/>
      <c r="AL490" s="156"/>
      <c r="AM490" s="156"/>
      <c r="AN490" s="156"/>
      <c r="AO490" s="156"/>
      <c r="AP490" s="156"/>
      <c r="AQ490" s="156"/>
    </row>
    <row r="491" spans="1:43" ht="12.75"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c r="AC491" s="156"/>
      <c r="AD491" s="156"/>
      <c r="AE491" s="156"/>
      <c r="AF491" s="156"/>
      <c r="AG491" s="156"/>
      <c r="AH491" s="156"/>
      <c r="AI491" s="156"/>
      <c r="AJ491" s="156"/>
      <c r="AK491" s="156"/>
      <c r="AL491" s="156"/>
      <c r="AM491" s="156"/>
      <c r="AN491" s="156"/>
      <c r="AO491" s="156"/>
      <c r="AP491" s="156"/>
      <c r="AQ491" s="156"/>
    </row>
    <row r="492" spans="1:43" ht="12.75"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c r="AH492" s="156"/>
      <c r="AI492" s="156"/>
      <c r="AJ492" s="156"/>
      <c r="AK492" s="156"/>
      <c r="AL492" s="156"/>
      <c r="AM492" s="156"/>
      <c r="AN492" s="156"/>
      <c r="AO492" s="156"/>
      <c r="AP492" s="156"/>
      <c r="AQ492" s="156"/>
    </row>
    <row r="493" spans="1:43" ht="12.75"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c r="AF493" s="156"/>
      <c r="AG493" s="156"/>
      <c r="AH493" s="156"/>
      <c r="AI493" s="156"/>
      <c r="AJ493" s="156"/>
      <c r="AK493" s="156"/>
      <c r="AL493" s="156"/>
      <c r="AM493" s="156"/>
      <c r="AN493" s="156"/>
      <c r="AO493" s="156"/>
      <c r="AP493" s="156"/>
      <c r="AQ493" s="156"/>
    </row>
    <row r="494" spans="1:43" ht="12.7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c r="AH494" s="156"/>
      <c r="AI494" s="156"/>
      <c r="AJ494" s="156"/>
      <c r="AK494" s="156"/>
      <c r="AL494" s="156"/>
      <c r="AM494" s="156"/>
      <c r="AN494" s="156"/>
      <c r="AO494" s="156"/>
      <c r="AP494" s="156"/>
      <c r="AQ494" s="156"/>
    </row>
    <row r="495" spans="1:43" ht="12.7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c r="AH495" s="156"/>
      <c r="AI495" s="156"/>
      <c r="AJ495" s="156"/>
      <c r="AK495" s="156"/>
      <c r="AL495" s="156"/>
      <c r="AM495" s="156"/>
      <c r="AN495" s="156"/>
      <c r="AO495" s="156"/>
      <c r="AP495" s="156"/>
      <c r="AQ495" s="156"/>
    </row>
    <row r="496" spans="1:43" ht="12.7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c r="AH496" s="156"/>
      <c r="AI496" s="156"/>
      <c r="AJ496" s="156"/>
      <c r="AK496" s="156"/>
      <c r="AL496" s="156"/>
      <c r="AM496" s="156"/>
      <c r="AN496" s="156"/>
      <c r="AO496" s="156"/>
      <c r="AP496" s="156"/>
      <c r="AQ496" s="156"/>
    </row>
    <row r="497" spans="1:43" ht="12.7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c r="AH497" s="156"/>
      <c r="AI497" s="156"/>
      <c r="AJ497" s="156"/>
      <c r="AK497" s="156"/>
      <c r="AL497" s="156"/>
      <c r="AM497" s="156"/>
      <c r="AN497" s="156"/>
      <c r="AO497" s="156"/>
      <c r="AP497" s="156"/>
      <c r="AQ497" s="156"/>
    </row>
    <row r="498" spans="1:43" ht="12.7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156"/>
      <c r="AL498" s="156"/>
      <c r="AM498" s="156"/>
      <c r="AN498" s="156"/>
      <c r="AO498" s="156"/>
      <c r="AP498" s="156"/>
      <c r="AQ498" s="156"/>
    </row>
    <row r="499" spans="1:43" ht="12.7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6"/>
      <c r="AK499" s="156"/>
      <c r="AL499" s="156"/>
      <c r="AM499" s="156"/>
      <c r="AN499" s="156"/>
      <c r="AO499" s="156"/>
      <c r="AP499" s="156"/>
      <c r="AQ499" s="156"/>
    </row>
    <row r="500" spans="1:43" ht="12.7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c r="AH500" s="156"/>
      <c r="AI500" s="156"/>
      <c r="AJ500" s="156"/>
      <c r="AK500" s="156"/>
      <c r="AL500" s="156"/>
      <c r="AM500" s="156"/>
      <c r="AN500" s="156"/>
      <c r="AO500" s="156"/>
      <c r="AP500" s="156"/>
      <c r="AQ500" s="156"/>
    </row>
    <row r="501" spans="1:43" ht="12.7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c r="AJ501" s="156"/>
      <c r="AK501" s="156"/>
      <c r="AL501" s="156"/>
      <c r="AM501" s="156"/>
      <c r="AN501" s="156"/>
      <c r="AO501" s="156"/>
      <c r="AP501" s="156"/>
      <c r="AQ501" s="156"/>
    </row>
    <row r="502" spans="1:43" ht="12.7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6"/>
      <c r="AK502" s="156"/>
      <c r="AL502" s="156"/>
      <c r="AM502" s="156"/>
      <c r="AN502" s="156"/>
      <c r="AO502" s="156"/>
      <c r="AP502" s="156"/>
      <c r="AQ502" s="156"/>
    </row>
    <row r="503" spans="1:43" ht="12.7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c r="AH503" s="156"/>
      <c r="AI503" s="156"/>
      <c r="AJ503" s="156"/>
      <c r="AK503" s="156"/>
      <c r="AL503" s="156"/>
      <c r="AM503" s="156"/>
      <c r="AN503" s="156"/>
      <c r="AO503" s="156"/>
      <c r="AP503" s="156"/>
      <c r="AQ503" s="156"/>
    </row>
    <row r="504" spans="1:43" ht="12.7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c r="AH504" s="156"/>
      <c r="AI504" s="156"/>
      <c r="AJ504" s="156"/>
      <c r="AK504" s="156"/>
      <c r="AL504" s="156"/>
      <c r="AM504" s="156"/>
      <c r="AN504" s="156"/>
      <c r="AO504" s="156"/>
      <c r="AP504" s="156"/>
      <c r="AQ504" s="156"/>
    </row>
    <row r="505" spans="1:43" ht="12.7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c r="AH505" s="156"/>
      <c r="AI505" s="156"/>
      <c r="AJ505" s="156"/>
      <c r="AK505" s="156"/>
      <c r="AL505" s="156"/>
      <c r="AM505" s="156"/>
      <c r="AN505" s="156"/>
      <c r="AO505" s="156"/>
      <c r="AP505" s="156"/>
      <c r="AQ505" s="156"/>
    </row>
    <row r="506" spans="1:43" ht="12.7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c r="AH506" s="156"/>
      <c r="AI506" s="156"/>
      <c r="AJ506" s="156"/>
      <c r="AK506" s="156"/>
      <c r="AL506" s="156"/>
      <c r="AM506" s="156"/>
      <c r="AN506" s="156"/>
      <c r="AO506" s="156"/>
      <c r="AP506" s="156"/>
      <c r="AQ506" s="156"/>
    </row>
    <row r="507" spans="1:43" ht="12.7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c r="AH507" s="156"/>
      <c r="AI507" s="156"/>
      <c r="AJ507" s="156"/>
      <c r="AK507" s="156"/>
      <c r="AL507" s="156"/>
      <c r="AM507" s="156"/>
      <c r="AN507" s="156"/>
      <c r="AO507" s="156"/>
      <c r="AP507" s="156"/>
      <c r="AQ507" s="156"/>
    </row>
    <row r="508" spans="1:43" ht="12.7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c r="AH508" s="156"/>
      <c r="AI508" s="156"/>
      <c r="AJ508" s="156"/>
      <c r="AK508" s="156"/>
      <c r="AL508" s="156"/>
      <c r="AM508" s="156"/>
      <c r="AN508" s="156"/>
      <c r="AO508" s="156"/>
      <c r="AP508" s="156"/>
      <c r="AQ508" s="156"/>
    </row>
    <row r="509" spans="1:43" ht="12.7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c r="AH509" s="156"/>
      <c r="AI509" s="156"/>
      <c r="AJ509" s="156"/>
      <c r="AK509" s="156"/>
      <c r="AL509" s="156"/>
      <c r="AM509" s="156"/>
      <c r="AN509" s="156"/>
      <c r="AO509" s="156"/>
      <c r="AP509" s="156"/>
      <c r="AQ509" s="156"/>
    </row>
    <row r="510" spans="1:43" ht="12.7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c r="AH510" s="156"/>
      <c r="AI510" s="156"/>
      <c r="AJ510" s="156"/>
      <c r="AK510" s="156"/>
      <c r="AL510" s="156"/>
      <c r="AM510" s="156"/>
      <c r="AN510" s="156"/>
      <c r="AO510" s="156"/>
      <c r="AP510" s="156"/>
      <c r="AQ510" s="156"/>
    </row>
    <row r="511" spans="1:43" ht="12.7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c r="AH511" s="156"/>
      <c r="AI511" s="156"/>
      <c r="AJ511" s="156"/>
      <c r="AK511" s="156"/>
      <c r="AL511" s="156"/>
      <c r="AM511" s="156"/>
      <c r="AN511" s="156"/>
      <c r="AO511" s="156"/>
      <c r="AP511" s="156"/>
      <c r="AQ511" s="156"/>
    </row>
    <row r="512" spans="1:43" ht="12.7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c r="AH512" s="156"/>
      <c r="AI512" s="156"/>
      <c r="AJ512" s="156"/>
      <c r="AK512" s="156"/>
      <c r="AL512" s="156"/>
      <c r="AM512" s="156"/>
      <c r="AN512" s="156"/>
      <c r="AO512" s="156"/>
      <c r="AP512" s="156"/>
      <c r="AQ512" s="156"/>
    </row>
    <row r="513" spans="1:43" ht="12.7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c r="AH513" s="156"/>
      <c r="AI513" s="156"/>
      <c r="AJ513" s="156"/>
      <c r="AK513" s="156"/>
      <c r="AL513" s="156"/>
      <c r="AM513" s="156"/>
      <c r="AN513" s="156"/>
      <c r="AO513" s="156"/>
      <c r="AP513" s="156"/>
      <c r="AQ513" s="156"/>
    </row>
    <row r="514" spans="1:43" ht="12.7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c r="AH514" s="156"/>
      <c r="AI514" s="156"/>
      <c r="AJ514" s="156"/>
      <c r="AK514" s="156"/>
      <c r="AL514" s="156"/>
      <c r="AM514" s="156"/>
      <c r="AN514" s="156"/>
      <c r="AO514" s="156"/>
      <c r="AP514" s="156"/>
      <c r="AQ514" s="156"/>
    </row>
    <row r="515" spans="1:43" ht="12.7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c r="AH515" s="156"/>
      <c r="AI515" s="156"/>
      <c r="AJ515" s="156"/>
      <c r="AK515" s="156"/>
      <c r="AL515" s="156"/>
      <c r="AM515" s="156"/>
      <c r="AN515" s="156"/>
      <c r="AO515" s="156"/>
      <c r="AP515" s="156"/>
      <c r="AQ515" s="156"/>
    </row>
    <row r="516" spans="1:43" ht="12.7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row>
    <row r="517" spans="1:43" ht="12.7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c r="AH517" s="156"/>
      <c r="AI517" s="156"/>
      <c r="AJ517" s="156"/>
      <c r="AK517" s="156"/>
      <c r="AL517" s="156"/>
      <c r="AM517" s="156"/>
      <c r="AN517" s="156"/>
      <c r="AO517" s="156"/>
      <c r="AP517" s="156"/>
      <c r="AQ517" s="156"/>
    </row>
    <row r="518" spans="1:43" ht="12.7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c r="AH518" s="156"/>
      <c r="AI518" s="156"/>
      <c r="AJ518" s="156"/>
      <c r="AK518" s="156"/>
      <c r="AL518" s="156"/>
      <c r="AM518" s="156"/>
      <c r="AN518" s="156"/>
      <c r="AO518" s="156"/>
      <c r="AP518" s="156"/>
      <c r="AQ518" s="156"/>
    </row>
    <row r="519" spans="1:43" ht="12.75"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row>
    <row r="520" spans="1:43" ht="12.75"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c r="AC520" s="156"/>
      <c r="AD520" s="156"/>
      <c r="AE520" s="156"/>
      <c r="AF520" s="156"/>
      <c r="AG520" s="156"/>
      <c r="AH520" s="156"/>
      <c r="AI520" s="156"/>
      <c r="AJ520" s="156"/>
      <c r="AK520" s="156"/>
      <c r="AL520" s="156"/>
      <c r="AM520" s="156"/>
      <c r="AN520" s="156"/>
      <c r="AO520" s="156"/>
      <c r="AP520" s="156"/>
      <c r="AQ520" s="156"/>
    </row>
    <row r="521" spans="1:43" ht="12.75"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c r="AC521" s="156"/>
      <c r="AD521" s="156"/>
      <c r="AE521" s="156"/>
      <c r="AF521" s="156"/>
      <c r="AG521" s="156"/>
      <c r="AH521" s="156"/>
      <c r="AI521" s="156"/>
      <c r="AJ521" s="156"/>
      <c r="AK521" s="156"/>
      <c r="AL521" s="156"/>
      <c r="AM521" s="156"/>
      <c r="AN521" s="156"/>
      <c r="AO521" s="156"/>
      <c r="AP521" s="156"/>
      <c r="AQ521" s="156"/>
    </row>
    <row r="522" spans="1:43" ht="12.75"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c r="AH522" s="156"/>
      <c r="AI522" s="156"/>
      <c r="AJ522" s="156"/>
      <c r="AK522" s="156"/>
      <c r="AL522" s="156"/>
      <c r="AM522" s="156"/>
      <c r="AN522" s="156"/>
      <c r="AO522" s="156"/>
      <c r="AP522" s="156"/>
      <c r="AQ522" s="156"/>
    </row>
    <row r="523" spans="1:43" ht="12.75"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c r="AC523" s="156"/>
      <c r="AD523" s="156"/>
      <c r="AE523" s="156"/>
      <c r="AF523" s="156"/>
      <c r="AG523" s="156"/>
      <c r="AH523" s="156"/>
      <c r="AI523" s="156"/>
      <c r="AJ523" s="156"/>
      <c r="AK523" s="156"/>
      <c r="AL523" s="156"/>
      <c r="AM523" s="156"/>
      <c r="AN523" s="156"/>
      <c r="AO523" s="156"/>
      <c r="AP523" s="156"/>
      <c r="AQ523" s="156"/>
    </row>
    <row r="524" spans="1:43" ht="12.75"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c r="AC524" s="156"/>
      <c r="AD524" s="156"/>
      <c r="AE524" s="156"/>
      <c r="AF524" s="156"/>
      <c r="AG524" s="156"/>
      <c r="AH524" s="156"/>
      <c r="AI524" s="156"/>
      <c r="AJ524" s="156"/>
      <c r="AK524" s="156"/>
      <c r="AL524" s="156"/>
      <c r="AM524" s="156"/>
      <c r="AN524" s="156"/>
      <c r="AO524" s="156"/>
      <c r="AP524" s="156"/>
      <c r="AQ524" s="156"/>
    </row>
    <row r="525" spans="1:43" ht="12.75"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c r="AC525" s="156"/>
      <c r="AD525" s="156"/>
      <c r="AE525" s="156"/>
      <c r="AF525" s="156"/>
      <c r="AG525" s="156"/>
      <c r="AH525" s="156"/>
      <c r="AI525" s="156"/>
      <c r="AJ525" s="156"/>
      <c r="AK525" s="156"/>
      <c r="AL525" s="156"/>
      <c r="AM525" s="156"/>
      <c r="AN525" s="156"/>
      <c r="AO525" s="156"/>
      <c r="AP525" s="156"/>
      <c r="AQ525" s="156"/>
    </row>
    <row r="526" spans="1:43" ht="12.75"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c r="AC526" s="156"/>
      <c r="AD526" s="156"/>
      <c r="AE526" s="156"/>
      <c r="AF526" s="156"/>
      <c r="AG526" s="156"/>
      <c r="AH526" s="156"/>
      <c r="AI526" s="156"/>
      <c r="AJ526" s="156"/>
      <c r="AK526" s="156"/>
      <c r="AL526" s="156"/>
      <c r="AM526" s="156"/>
      <c r="AN526" s="156"/>
      <c r="AO526" s="156"/>
      <c r="AP526" s="156"/>
      <c r="AQ526" s="156"/>
    </row>
    <row r="527" spans="1:43" ht="12.75"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c r="AH527" s="156"/>
      <c r="AI527" s="156"/>
      <c r="AJ527" s="156"/>
      <c r="AK527" s="156"/>
      <c r="AL527" s="156"/>
      <c r="AM527" s="156"/>
      <c r="AN527" s="156"/>
      <c r="AO527" s="156"/>
      <c r="AP527" s="156"/>
      <c r="AQ527" s="156"/>
    </row>
    <row r="528" spans="1:43" ht="12.75"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6"/>
      <c r="AG528" s="156"/>
      <c r="AH528" s="156"/>
      <c r="AI528" s="156"/>
      <c r="AJ528" s="156"/>
      <c r="AK528" s="156"/>
      <c r="AL528" s="156"/>
      <c r="AM528" s="156"/>
      <c r="AN528" s="156"/>
      <c r="AO528" s="156"/>
      <c r="AP528" s="156"/>
      <c r="AQ528" s="156"/>
    </row>
    <row r="529" spans="1:43" ht="12.75"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6"/>
      <c r="AG529" s="156"/>
      <c r="AH529" s="156"/>
      <c r="AI529" s="156"/>
      <c r="AJ529" s="156"/>
      <c r="AK529" s="156"/>
      <c r="AL529" s="156"/>
      <c r="AM529" s="156"/>
      <c r="AN529" s="156"/>
      <c r="AO529" s="156"/>
      <c r="AP529" s="156"/>
      <c r="AQ529" s="156"/>
    </row>
    <row r="530" spans="1:43" ht="12.75"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6"/>
      <c r="AG530" s="156"/>
      <c r="AH530" s="156"/>
      <c r="AI530" s="156"/>
      <c r="AJ530" s="156"/>
      <c r="AK530" s="156"/>
      <c r="AL530" s="156"/>
      <c r="AM530" s="156"/>
      <c r="AN530" s="156"/>
      <c r="AO530" s="156"/>
      <c r="AP530" s="156"/>
      <c r="AQ530" s="156"/>
    </row>
    <row r="531" spans="1:43" ht="12.75"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156"/>
      <c r="AL531" s="156"/>
      <c r="AM531" s="156"/>
      <c r="AN531" s="156"/>
      <c r="AO531" s="156"/>
      <c r="AP531" s="156"/>
      <c r="AQ531" s="156"/>
    </row>
    <row r="532" spans="1:43" ht="12.75"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6"/>
      <c r="AG532" s="156"/>
      <c r="AH532" s="156"/>
      <c r="AI532" s="156"/>
      <c r="AJ532" s="156"/>
      <c r="AK532" s="156"/>
      <c r="AL532" s="156"/>
      <c r="AM532" s="156"/>
      <c r="AN532" s="156"/>
      <c r="AO532" s="156"/>
      <c r="AP532" s="156"/>
      <c r="AQ532" s="156"/>
    </row>
    <row r="533" spans="1:43" ht="12.75"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c r="AH533" s="156"/>
      <c r="AI533" s="156"/>
      <c r="AJ533" s="156"/>
      <c r="AK533" s="156"/>
      <c r="AL533" s="156"/>
      <c r="AM533" s="156"/>
      <c r="AN533" s="156"/>
      <c r="AO533" s="156"/>
      <c r="AP533" s="156"/>
      <c r="AQ533" s="156"/>
    </row>
    <row r="534" spans="1:43" ht="12.75"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6"/>
      <c r="AG534" s="156"/>
      <c r="AH534" s="156"/>
      <c r="AI534" s="156"/>
      <c r="AJ534" s="156"/>
      <c r="AK534" s="156"/>
      <c r="AL534" s="156"/>
      <c r="AM534" s="156"/>
      <c r="AN534" s="156"/>
      <c r="AO534" s="156"/>
      <c r="AP534" s="156"/>
      <c r="AQ534" s="156"/>
    </row>
    <row r="535" spans="1:43" ht="12.75"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row>
    <row r="536" spans="1:43" ht="12.75"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row>
    <row r="537" spans="1:43" ht="12.75"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row>
    <row r="538" spans="1:43" ht="12.75"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c r="AH538" s="156"/>
      <c r="AI538" s="156"/>
      <c r="AJ538" s="156"/>
      <c r="AK538" s="156"/>
      <c r="AL538" s="156"/>
      <c r="AM538" s="156"/>
      <c r="AN538" s="156"/>
      <c r="AO538" s="156"/>
      <c r="AP538" s="156"/>
      <c r="AQ538" s="156"/>
    </row>
    <row r="539" spans="1:43" ht="12.75"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6"/>
      <c r="AG539" s="156"/>
      <c r="AH539" s="156"/>
      <c r="AI539" s="156"/>
      <c r="AJ539" s="156"/>
      <c r="AK539" s="156"/>
      <c r="AL539" s="156"/>
      <c r="AM539" s="156"/>
      <c r="AN539" s="156"/>
      <c r="AO539" s="156"/>
      <c r="AP539" s="156"/>
      <c r="AQ539" s="156"/>
    </row>
    <row r="540" spans="1:43" ht="12.75"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6"/>
      <c r="AG540" s="156"/>
      <c r="AH540" s="156"/>
      <c r="AI540" s="156"/>
      <c r="AJ540" s="156"/>
      <c r="AK540" s="156"/>
      <c r="AL540" s="156"/>
      <c r="AM540" s="156"/>
      <c r="AN540" s="156"/>
      <c r="AO540" s="156"/>
      <c r="AP540" s="156"/>
      <c r="AQ540" s="156"/>
    </row>
    <row r="541" spans="1:43" ht="12.75"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c r="AH541" s="156"/>
      <c r="AI541" s="156"/>
      <c r="AJ541" s="156"/>
      <c r="AK541" s="156"/>
      <c r="AL541" s="156"/>
      <c r="AM541" s="156"/>
      <c r="AN541" s="156"/>
      <c r="AO541" s="156"/>
      <c r="AP541" s="156"/>
      <c r="AQ541" s="156"/>
    </row>
    <row r="542" spans="1:43" ht="12.75"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c r="AH542" s="156"/>
      <c r="AI542" s="156"/>
      <c r="AJ542" s="156"/>
      <c r="AK542" s="156"/>
      <c r="AL542" s="156"/>
      <c r="AM542" s="156"/>
      <c r="AN542" s="156"/>
      <c r="AO542" s="156"/>
      <c r="AP542" s="156"/>
      <c r="AQ542" s="156"/>
    </row>
    <row r="543" spans="1:43" ht="12.75"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c r="AH543" s="156"/>
      <c r="AI543" s="156"/>
      <c r="AJ543" s="156"/>
      <c r="AK543" s="156"/>
      <c r="AL543" s="156"/>
      <c r="AM543" s="156"/>
      <c r="AN543" s="156"/>
      <c r="AO543" s="156"/>
      <c r="AP543" s="156"/>
      <c r="AQ543" s="156"/>
    </row>
    <row r="544" spans="1:43" ht="12.75"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c r="AH544" s="156"/>
      <c r="AI544" s="156"/>
      <c r="AJ544" s="156"/>
      <c r="AK544" s="156"/>
      <c r="AL544" s="156"/>
      <c r="AM544" s="156"/>
      <c r="AN544" s="156"/>
      <c r="AO544" s="156"/>
      <c r="AP544" s="156"/>
      <c r="AQ544" s="156"/>
    </row>
    <row r="545" spans="1:43" ht="12.75"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6"/>
      <c r="AG545" s="156"/>
      <c r="AH545" s="156"/>
      <c r="AI545" s="156"/>
      <c r="AJ545" s="156"/>
      <c r="AK545" s="156"/>
      <c r="AL545" s="156"/>
      <c r="AM545" s="156"/>
      <c r="AN545" s="156"/>
      <c r="AO545" s="156"/>
      <c r="AP545" s="156"/>
      <c r="AQ545" s="156"/>
    </row>
    <row r="546" spans="1:43" ht="12.75"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6"/>
      <c r="AG546" s="156"/>
      <c r="AH546" s="156"/>
      <c r="AI546" s="156"/>
      <c r="AJ546" s="156"/>
      <c r="AK546" s="156"/>
      <c r="AL546" s="156"/>
      <c r="AM546" s="156"/>
      <c r="AN546" s="156"/>
      <c r="AO546" s="156"/>
      <c r="AP546" s="156"/>
      <c r="AQ546" s="156"/>
    </row>
    <row r="547" spans="1:43" ht="12.75"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c r="AH547" s="156"/>
      <c r="AI547" s="156"/>
      <c r="AJ547" s="156"/>
      <c r="AK547" s="156"/>
      <c r="AL547" s="156"/>
      <c r="AM547" s="156"/>
      <c r="AN547" s="156"/>
      <c r="AO547" s="156"/>
      <c r="AP547" s="156"/>
      <c r="AQ547" s="156"/>
    </row>
    <row r="548" spans="1:43" ht="12.75"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6"/>
      <c r="AG548" s="156"/>
      <c r="AH548" s="156"/>
      <c r="AI548" s="156"/>
      <c r="AJ548" s="156"/>
      <c r="AK548" s="156"/>
      <c r="AL548" s="156"/>
      <c r="AM548" s="156"/>
      <c r="AN548" s="156"/>
      <c r="AO548" s="156"/>
      <c r="AP548" s="156"/>
      <c r="AQ548" s="156"/>
    </row>
    <row r="549" spans="1:43" ht="12.75"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c r="AH549" s="156"/>
      <c r="AI549" s="156"/>
      <c r="AJ549" s="156"/>
      <c r="AK549" s="156"/>
      <c r="AL549" s="156"/>
      <c r="AM549" s="156"/>
      <c r="AN549" s="156"/>
      <c r="AO549" s="156"/>
      <c r="AP549" s="156"/>
      <c r="AQ549" s="156"/>
    </row>
    <row r="550" spans="1:43" ht="12.75"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c r="AH550" s="156"/>
      <c r="AI550" s="156"/>
      <c r="AJ550" s="156"/>
      <c r="AK550" s="156"/>
      <c r="AL550" s="156"/>
      <c r="AM550" s="156"/>
      <c r="AN550" s="156"/>
      <c r="AO550" s="156"/>
      <c r="AP550" s="156"/>
      <c r="AQ550" s="156"/>
    </row>
    <row r="551" spans="1:43" ht="12.75"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c r="AH551" s="156"/>
      <c r="AI551" s="156"/>
      <c r="AJ551" s="156"/>
      <c r="AK551" s="156"/>
      <c r="AL551" s="156"/>
      <c r="AM551" s="156"/>
      <c r="AN551" s="156"/>
      <c r="AO551" s="156"/>
      <c r="AP551" s="156"/>
      <c r="AQ551" s="156"/>
    </row>
    <row r="552" spans="1:43" ht="12.75"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c r="AH552" s="156"/>
      <c r="AI552" s="156"/>
      <c r="AJ552" s="156"/>
      <c r="AK552" s="156"/>
      <c r="AL552" s="156"/>
      <c r="AM552" s="156"/>
      <c r="AN552" s="156"/>
      <c r="AO552" s="156"/>
      <c r="AP552" s="156"/>
      <c r="AQ552" s="156"/>
    </row>
    <row r="553" spans="1:43" ht="12.75"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6"/>
      <c r="AG553" s="156"/>
      <c r="AH553" s="156"/>
      <c r="AI553" s="156"/>
      <c r="AJ553" s="156"/>
      <c r="AK553" s="156"/>
      <c r="AL553" s="156"/>
      <c r="AM553" s="156"/>
      <c r="AN553" s="156"/>
      <c r="AO553" s="156"/>
      <c r="AP553" s="156"/>
      <c r="AQ553" s="156"/>
    </row>
    <row r="554" spans="1:43" ht="12.75"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6"/>
      <c r="AG554" s="156"/>
      <c r="AH554" s="156"/>
      <c r="AI554" s="156"/>
      <c r="AJ554" s="156"/>
      <c r="AK554" s="156"/>
      <c r="AL554" s="156"/>
      <c r="AM554" s="156"/>
      <c r="AN554" s="156"/>
      <c r="AO554" s="156"/>
      <c r="AP554" s="156"/>
      <c r="AQ554" s="156"/>
    </row>
    <row r="555" spans="1:43" ht="12.75"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6"/>
      <c r="AG555" s="156"/>
      <c r="AH555" s="156"/>
      <c r="AI555" s="156"/>
      <c r="AJ555" s="156"/>
      <c r="AK555" s="156"/>
      <c r="AL555" s="156"/>
      <c r="AM555" s="156"/>
      <c r="AN555" s="156"/>
      <c r="AO555" s="156"/>
      <c r="AP555" s="156"/>
      <c r="AQ555" s="156"/>
    </row>
    <row r="556" spans="1:43" ht="12.75"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c r="AH556" s="156"/>
      <c r="AI556" s="156"/>
      <c r="AJ556" s="156"/>
      <c r="AK556" s="156"/>
      <c r="AL556" s="156"/>
      <c r="AM556" s="156"/>
      <c r="AN556" s="156"/>
      <c r="AO556" s="156"/>
      <c r="AP556" s="156"/>
      <c r="AQ556" s="156"/>
    </row>
    <row r="557" spans="1:43" ht="12.7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c r="AH557" s="156"/>
      <c r="AI557" s="156"/>
      <c r="AJ557" s="156"/>
      <c r="AK557" s="156"/>
      <c r="AL557" s="156"/>
      <c r="AM557" s="156"/>
      <c r="AN557" s="156"/>
      <c r="AO557" s="156"/>
      <c r="AP557" s="156"/>
      <c r="AQ557" s="156"/>
    </row>
    <row r="558" spans="1:43" ht="12.7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c r="AH558" s="156"/>
      <c r="AI558" s="156"/>
      <c r="AJ558" s="156"/>
      <c r="AK558" s="156"/>
      <c r="AL558" s="156"/>
      <c r="AM558" s="156"/>
      <c r="AN558" s="156"/>
      <c r="AO558" s="156"/>
      <c r="AP558" s="156"/>
      <c r="AQ558" s="156"/>
    </row>
    <row r="559" spans="1:43" ht="12.75"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c r="AH559" s="156"/>
      <c r="AI559" s="156"/>
      <c r="AJ559" s="156"/>
      <c r="AK559" s="156"/>
      <c r="AL559" s="156"/>
      <c r="AM559" s="156"/>
      <c r="AN559" s="156"/>
      <c r="AO559" s="156"/>
      <c r="AP559" s="156"/>
      <c r="AQ559" s="156"/>
    </row>
    <row r="560" spans="1:43" ht="12.75"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c r="AH560" s="156"/>
      <c r="AI560" s="156"/>
      <c r="AJ560" s="156"/>
      <c r="AK560" s="156"/>
      <c r="AL560" s="156"/>
      <c r="AM560" s="156"/>
      <c r="AN560" s="156"/>
      <c r="AO560" s="156"/>
      <c r="AP560" s="156"/>
      <c r="AQ560" s="156"/>
    </row>
    <row r="561" spans="1:43" ht="12.75"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c r="AH561" s="156"/>
      <c r="AI561" s="156"/>
      <c r="AJ561" s="156"/>
      <c r="AK561" s="156"/>
      <c r="AL561" s="156"/>
      <c r="AM561" s="156"/>
      <c r="AN561" s="156"/>
      <c r="AO561" s="156"/>
      <c r="AP561" s="156"/>
      <c r="AQ561" s="156"/>
    </row>
    <row r="562" spans="1:43" ht="12.75"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c r="AH562" s="156"/>
      <c r="AI562" s="156"/>
      <c r="AJ562" s="156"/>
      <c r="AK562" s="156"/>
      <c r="AL562" s="156"/>
      <c r="AM562" s="156"/>
      <c r="AN562" s="156"/>
      <c r="AO562" s="156"/>
      <c r="AP562" s="156"/>
      <c r="AQ562" s="156"/>
    </row>
    <row r="563" spans="1:43" ht="12.75"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6"/>
      <c r="AG563" s="156"/>
      <c r="AH563" s="156"/>
      <c r="AI563" s="156"/>
      <c r="AJ563" s="156"/>
      <c r="AK563" s="156"/>
      <c r="AL563" s="156"/>
      <c r="AM563" s="156"/>
      <c r="AN563" s="156"/>
      <c r="AO563" s="156"/>
      <c r="AP563" s="156"/>
      <c r="AQ563" s="156"/>
    </row>
    <row r="564" spans="1:43" ht="12.75"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6"/>
      <c r="AG564" s="156"/>
      <c r="AH564" s="156"/>
      <c r="AI564" s="156"/>
      <c r="AJ564" s="156"/>
      <c r="AK564" s="156"/>
      <c r="AL564" s="156"/>
      <c r="AM564" s="156"/>
      <c r="AN564" s="156"/>
      <c r="AO564" s="156"/>
      <c r="AP564" s="156"/>
      <c r="AQ564" s="156"/>
    </row>
    <row r="565" spans="1:43" ht="12.75"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c r="AH565" s="156"/>
      <c r="AI565" s="156"/>
      <c r="AJ565" s="156"/>
      <c r="AK565" s="156"/>
      <c r="AL565" s="156"/>
      <c r="AM565" s="156"/>
      <c r="AN565" s="156"/>
      <c r="AO565" s="156"/>
      <c r="AP565" s="156"/>
      <c r="AQ565" s="156"/>
    </row>
    <row r="566" spans="1:43" ht="12.75"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6"/>
      <c r="AG566" s="156"/>
      <c r="AH566" s="156"/>
      <c r="AI566" s="156"/>
      <c r="AJ566" s="156"/>
      <c r="AK566" s="156"/>
      <c r="AL566" s="156"/>
      <c r="AM566" s="156"/>
      <c r="AN566" s="156"/>
      <c r="AO566" s="156"/>
      <c r="AP566" s="156"/>
      <c r="AQ566" s="156"/>
    </row>
    <row r="567" spans="1:43" ht="12.75"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6"/>
      <c r="AG567" s="156"/>
      <c r="AH567" s="156"/>
      <c r="AI567" s="156"/>
      <c r="AJ567" s="156"/>
      <c r="AK567" s="156"/>
      <c r="AL567" s="156"/>
      <c r="AM567" s="156"/>
      <c r="AN567" s="156"/>
      <c r="AO567" s="156"/>
      <c r="AP567" s="156"/>
      <c r="AQ567" s="156"/>
    </row>
    <row r="568" spans="1:43" ht="12.75"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c r="AH568" s="156"/>
      <c r="AI568" s="156"/>
      <c r="AJ568" s="156"/>
      <c r="AK568" s="156"/>
      <c r="AL568" s="156"/>
      <c r="AM568" s="156"/>
      <c r="AN568" s="156"/>
      <c r="AO568" s="156"/>
      <c r="AP568" s="156"/>
      <c r="AQ568" s="156"/>
    </row>
    <row r="569" spans="1:43" ht="12.75"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6"/>
      <c r="AG569" s="156"/>
      <c r="AH569" s="156"/>
      <c r="AI569" s="156"/>
      <c r="AJ569" s="156"/>
      <c r="AK569" s="156"/>
      <c r="AL569" s="156"/>
      <c r="AM569" s="156"/>
      <c r="AN569" s="156"/>
      <c r="AO569" s="156"/>
      <c r="AP569" s="156"/>
      <c r="AQ569" s="156"/>
    </row>
    <row r="570" spans="1:43" ht="12.75"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c r="AH570" s="156"/>
      <c r="AI570" s="156"/>
      <c r="AJ570" s="156"/>
      <c r="AK570" s="156"/>
      <c r="AL570" s="156"/>
      <c r="AM570" s="156"/>
      <c r="AN570" s="156"/>
      <c r="AO570" s="156"/>
      <c r="AP570" s="156"/>
      <c r="AQ570" s="156"/>
    </row>
    <row r="571" spans="1:43" ht="12.75"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6"/>
      <c r="AG571" s="156"/>
      <c r="AH571" s="156"/>
      <c r="AI571" s="156"/>
      <c r="AJ571" s="156"/>
      <c r="AK571" s="156"/>
      <c r="AL571" s="156"/>
      <c r="AM571" s="156"/>
      <c r="AN571" s="156"/>
      <c r="AO571" s="156"/>
      <c r="AP571" s="156"/>
      <c r="AQ571" s="156"/>
    </row>
    <row r="572" spans="1:43" ht="12.75"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c r="AH572" s="156"/>
      <c r="AI572" s="156"/>
      <c r="AJ572" s="156"/>
      <c r="AK572" s="156"/>
      <c r="AL572" s="156"/>
      <c r="AM572" s="156"/>
      <c r="AN572" s="156"/>
      <c r="AO572" s="156"/>
      <c r="AP572" s="156"/>
      <c r="AQ572" s="156"/>
    </row>
    <row r="573" spans="1:43" ht="12.75"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row>
    <row r="574" spans="1:43" ht="12.75"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6"/>
      <c r="AG574" s="156"/>
      <c r="AH574" s="156"/>
      <c r="AI574" s="156"/>
      <c r="AJ574" s="156"/>
      <c r="AK574" s="156"/>
      <c r="AL574" s="156"/>
      <c r="AM574" s="156"/>
      <c r="AN574" s="156"/>
      <c r="AO574" s="156"/>
      <c r="AP574" s="156"/>
      <c r="AQ574" s="156"/>
    </row>
    <row r="575" spans="1:43" ht="12.75"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c r="AA575" s="156"/>
      <c r="AB575" s="156"/>
      <c r="AC575" s="156"/>
      <c r="AD575" s="156"/>
      <c r="AE575" s="156"/>
      <c r="AF575" s="156"/>
      <c r="AG575" s="156"/>
      <c r="AH575" s="156"/>
      <c r="AI575" s="156"/>
      <c r="AJ575" s="156"/>
      <c r="AK575" s="156"/>
      <c r="AL575" s="156"/>
      <c r="AM575" s="156"/>
      <c r="AN575" s="156"/>
      <c r="AO575" s="156"/>
      <c r="AP575" s="156"/>
      <c r="AQ575" s="156"/>
    </row>
    <row r="576" spans="1:43" ht="12.75"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c r="AH576" s="156"/>
      <c r="AI576" s="156"/>
      <c r="AJ576" s="156"/>
      <c r="AK576" s="156"/>
      <c r="AL576" s="156"/>
      <c r="AM576" s="156"/>
      <c r="AN576" s="156"/>
      <c r="AO576" s="156"/>
      <c r="AP576" s="156"/>
      <c r="AQ576" s="156"/>
    </row>
    <row r="577" spans="1:43" ht="12.75"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c r="AA577" s="156"/>
      <c r="AB577" s="156"/>
      <c r="AC577" s="156"/>
      <c r="AD577" s="156"/>
      <c r="AE577" s="156"/>
      <c r="AF577" s="156"/>
      <c r="AG577" s="156"/>
      <c r="AH577" s="156"/>
      <c r="AI577" s="156"/>
      <c r="AJ577" s="156"/>
      <c r="AK577" s="156"/>
      <c r="AL577" s="156"/>
      <c r="AM577" s="156"/>
      <c r="AN577" s="156"/>
      <c r="AO577" s="156"/>
      <c r="AP577" s="156"/>
      <c r="AQ577" s="156"/>
    </row>
    <row r="578" spans="1:43" ht="12.75"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c r="AA578" s="156"/>
      <c r="AB578" s="156"/>
      <c r="AC578" s="156"/>
      <c r="AD578" s="156"/>
      <c r="AE578" s="156"/>
      <c r="AF578" s="156"/>
      <c r="AG578" s="156"/>
      <c r="AH578" s="156"/>
      <c r="AI578" s="156"/>
      <c r="AJ578" s="156"/>
      <c r="AK578" s="156"/>
      <c r="AL578" s="156"/>
      <c r="AM578" s="156"/>
      <c r="AN578" s="156"/>
      <c r="AO578" s="156"/>
      <c r="AP578" s="156"/>
      <c r="AQ578" s="156"/>
    </row>
    <row r="579" spans="1:43" ht="12.75"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c r="AA579" s="156"/>
      <c r="AB579" s="156"/>
      <c r="AC579" s="156"/>
      <c r="AD579" s="156"/>
      <c r="AE579" s="156"/>
      <c r="AF579" s="156"/>
      <c r="AG579" s="156"/>
      <c r="AH579" s="156"/>
      <c r="AI579" s="156"/>
      <c r="AJ579" s="156"/>
      <c r="AK579" s="156"/>
      <c r="AL579" s="156"/>
      <c r="AM579" s="156"/>
      <c r="AN579" s="156"/>
      <c r="AO579" s="156"/>
      <c r="AP579" s="156"/>
      <c r="AQ579" s="156"/>
    </row>
    <row r="580" spans="1:43" ht="12.75"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c r="AA580" s="156"/>
      <c r="AB580" s="156"/>
      <c r="AC580" s="156"/>
      <c r="AD580" s="156"/>
      <c r="AE580" s="156"/>
      <c r="AF580" s="156"/>
      <c r="AG580" s="156"/>
      <c r="AH580" s="156"/>
      <c r="AI580" s="156"/>
      <c r="AJ580" s="156"/>
      <c r="AK580" s="156"/>
      <c r="AL580" s="156"/>
      <c r="AM580" s="156"/>
      <c r="AN580" s="156"/>
      <c r="AO580" s="156"/>
      <c r="AP580" s="156"/>
      <c r="AQ580" s="156"/>
    </row>
    <row r="581" spans="1:43" ht="12.75"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c r="AA581" s="156"/>
      <c r="AB581" s="156"/>
      <c r="AC581" s="156"/>
      <c r="AD581" s="156"/>
      <c r="AE581" s="156"/>
      <c r="AF581" s="156"/>
      <c r="AG581" s="156"/>
      <c r="AH581" s="156"/>
      <c r="AI581" s="156"/>
      <c r="AJ581" s="156"/>
      <c r="AK581" s="156"/>
      <c r="AL581" s="156"/>
      <c r="AM581" s="156"/>
      <c r="AN581" s="156"/>
      <c r="AO581" s="156"/>
      <c r="AP581" s="156"/>
      <c r="AQ581" s="156"/>
    </row>
    <row r="582" spans="1:43" ht="12.75"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c r="AA582" s="156"/>
      <c r="AB582" s="156"/>
      <c r="AC582" s="156"/>
      <c r="AD582" s="156"/>
      <c r="AE582" s="156"/>
      <c r="AF582" s="156"/>
      <c r="AG582" s="156"/>
      <c r="AH582" s="156"/>
      <c r="AI582" s="156"/>
      <c r="AJ582" s="156"/>
      <c r="AK582" s="156"/>
      <c r="AL582" s="156"/>
      <c r="AM582" s="156"/>
      <c r="AN582" s="156"/>
      <c r="AO582" s="156"/>
      <c r="AP582" s="156"/>
      <c r="AQ582" s="156"/>
    </row>
    <row r="583" spans="1:43" ht="12.75"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c r="AA583" s="156"/>
      <c r="AB583" s="156"/>
      <c r="AC583" s="156"/>
      <c r="AD583" s="156"/>
      <c r="AE583" s="156"/>
      <c r="AF583" s="156"/>
      <c r="AG583" s="156"/>
      <c r="AH583" s="156"/>
      <c r="AI583" s="156"/>
      <c r="AJ583" s="156"/>
      <c r="AK583" s="156"/>
      <c r="AL583" s="156"/>
      <c r="AM583" s="156"/>
      <c r="AN583" s="156"/>
      <c r="AO583" s="156"/>
      <c r="AP583" s="156"/>
      <c r="AQ583" s="156"/>
    </row>
    <row r="584" spans="1:43" ht="12.75"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c r="AC584" s="156"/>
      <c r="AD584" s="156"/>
      <c r="AE584" s="156"/>
      <c r="AF584" s="156"/>
      <c r="AG584" s="156"/>
      <c r="AH584" s="156"/>
      <c r="AI584" s="156"/>
      <c r="AJ584" s="156"/>
      <c r="AK584" s="156"/>
      <c r="AL584" s="156"/>
      <c r="AM584" s="156"/>
      <c r="AN584" s="156"/>
      <c r="AO584" s="156"/>
      <c r="AP584" s="156"/>
      <c r="AQ584" s="156"/>
    </row>
    <row r="585" spans="1:43" ht="12.75"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c r="AA585" s="156"/>
      <c r="AB585" s="156"/>
      <c r="AC585" s="156"/>
      <c r="AD585" s="156"/>
      <c r="AE585" s="156"/>
      <c r="AF585" s="156"/>
      <c r="AG585" s="156"/>
      <c r="AH585" s="156"/>
      <c r="AI585" s="156"/>
      <c r="AJ585" s="156"/>
      <c r="AK585" s="156"/>
      <c r="AL585" s="156"/>
      <c r="AM585" s="156"/>
      <c r="AN585" s="156"/>
      <c r="AO585" s="156"/>
      <c r="AP585" s="156"/>
      <c r="AQ585" s="156"/>
    </row>
    <row r="586" spans="1:43" ht="12.75"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c r="AA586" s="156"/>
      <c r="AB586" s="156"/>
      <c r="AC586" s="156"/>
      <c r="AD586" s="156"/>
      <c r="AE586" s="156"/>
      <c r="AF586" s="156"/>
      <c r="AG586" s="156"/>
      <c r="AH586" s="156"/>
      <c r="AI586" s="156"/>
      <c r="AJ586" s="156"/>
      <c r="AK586" s="156"/>
      <c r="AL586" s="156"/>
      <c r="AM586" s="156"/>
      <c r="AN586" s="156"/>
      <c r="AO586" s="156"/>
      <c r="AP586" s="156"/>
      <c r="AQ586" s="156"/>
    </row>
    <row r="587" spans="1:43" ht="12.75"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c r="AA587" s="156"/>
      <c r="AB587" s="156"/>
      <c r="AC587" s="156"/>
      <c r="AD587" s="156"/>
      <c r="AE587" s="156"/>
      <c r="AF587" s="156"/>
      <c r="AG587" s="156"/>
      <c r="AH587" s="156"/>
      <c r="AI587" s="156"/>
      <c r="AJ587" s="156"/>
      <c r="AK587" s="156"/>
      <c r="AL587" s="156"/>
      <c r="AM587" s="156"/>
      <c r="AN587" s="156"/>
      <c r="AO587" s="156"/>
      <c r="AP587" s="156"/>
      <c r="AQ587" s="156"/>
    </row>
    <row r="588" spans="1:43" ht="12.75"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c r="AA588" s="156"/>
      <c r="AB588" s="156"/>
      <c r="AC588" s="156"/>
      <c r="AD588" s="156"/>
      <c r="AE588" s="156"/>
      <c r="AF588" s="156"/>
      <c r="AG588" s="156"/>
      <c r="AH588" s="156"/>
      <c r="AI588" s="156"/>
      <c r="AJ588" s="156"/>
      <c r="AK588" s="156"/>
      <c r="AL588" s="156"/>
      <c r="AM588" s="156"/>
      <c r="AN588" s="156"/>
      <c r="AO588" s="156"/>
      <c r="AP588" s="156"/>
      <c r="AQ588" s="156"/>
    </row>
    <row r="589" spans="1:43" ht="12.75"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row>
    <row r="590" spans="1:43" ht="12.75"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row>
    <row r="591" spans="1:43" ht="12.75"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row>
    <row r="592" spans="1:43" ht="12.75"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c r="AA592" s="156"/>
      <c r="AB592" s="156"/>
      <c r="AC592" s="156"/>
      <c r="AD592" s="156"/>
      <c r="AE592" s="156"/>
      <c r="AF592" s="156"/>
      <c r="AG592" s="156"/>
      <c r="AH592" s="156"/>
      <c r="AI592" s="156"/>
      <c r="AJ592" s="156"/>
      <c r="AK592" s="156"/>
      <c r="AL592" s="156"/>
      <c r="AM592" s="156"/>
      <c r="AN592" s="156"/>
      <c r="AO592" s="156"/>
      <c r="AP592" s="156"/>
      <c r="AQ592" s="156"/>
    </row>
    <row r="593" spans="1:43" ht="12.75"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c r="AA593" s="156"/>
      <c r="AB593" s="156"/>
      <c r="AC593" s="156"/>
      <c r="AD593" s="156"/>
      <c r="AE593" s="156"/>
      <c r="AF593" s="156"/>
      <c r="AG593" s="156"/>
      <c r="AH593" s="156"/>
      <c r="AI593" s="156"/>
      <c r="AJ593" s="156"/>
      <c r="AK593" s="156"/>
      <c r="AL593" s="156"/>
      <c r="AM593" s="156"/>
      <c r="AN593" s="156"/>
      <c r="AO593" s="156"/>
      <c r="AP593" s="156"/>
      <c r="AQ593" s="156"/>
    </row>
    <row r="594" spans="1:43" ht="12.75"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c r="AA594" s="156"/>
      <c r="AB594" s="156"/>
      <c r="AC594" s="156"/>
      <c r="AD594" s="156"/>
      <c r="AE594" s="156"/>
      <c r="AF594" s="156"/>
      <c r="AG594" s="156"/>
      <c r="AH594" s="156"/>
      <c r="AI594" s="156"/>
      <c r="AJ594" s="156"/>
      <c r="AK594" s="156"/>
      <c r="AL594" s="156"/>
      <c r="AM594" s="156"/>
      <c r="AN594" s="156"/>
      <c r="AO594" s="156"/>
      <c r="AP594" s="156"/>
      <c r="AQ594" s="156"/>
    </row>
    <row r="595" spans="1:43" ht="12.75"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c r="AA595" s="156"/>
      <c r="AB595" s="156"/>
      <c r="AC595" s="156"/>
      <c r="AD595" s="156"/>
      <c r="AE595" s="156"/>
      <c r="AF595" s="156"/>
      <c r="AG595" s="156"/>
      <c r="AH595" s="156"/>
      <c r="AI595" s="156"/>
      <c r="AJ595" s="156"/>
      <c r="AK595" s="156"/>
      <c r="AL595" s="156"/>
      <c r="AM595" s="156"/>
      <c r="AN595" s="156"/>
      <c r="AO595" s="156"/>
      <c r="AP595" s="156"/>
      <c r="AQ595" s="156"/>
    </row>
    <row r="596" spans="1:43" ht="12.75"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c r="AA596" s="156"/>
      <c r="AB596" s="156"/>
      <c r="AC596" s="156"/>
      <c r="AD596" s="156"/>
      <c r="AE596" s="156"/>
      <c r="AF596" s="156"/>
      <c r="AG596" s="156"/>
      <c r="AH596" s="156"/>
      <c r="AI596" s="156"/>
      <c r="AJ596" s="156"/>
      <c r="AK596" s="156"/>
      <c r="AL596" s="156"/>
      <c r="AM596" s="156"/>
      <c r="AN596" s="156"/>
      <c r="AO596" s="156"/>
      <c r="AP596" s="156"/>
      <c r="AQ596" s="156"/>
    </row>
    <row r="597" spans="1:43" ht="12.75"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c r="AA597" s="156"/>
      <c r="AB597" s="156"/>
      <c r="AC597" s="156"/>
      <c r="AD597" s="156"/>
      <c r="AE597" s="156"/>
      <c r="AF597" s="156"/>
      <c r="AG597" s="156"/>
      <c r="AH597" s="156"/>
      <c r="AI597" s="156"/>
      <c r="AJ597" s="156"/>
      <c r="AK597" s="156"/>
      <c r="AL597" s="156"/>
      <c r="AM597" s="156"/>
      <c r="AN597" s="156"/>
      <c r="AO597" s="156"/>
      <c r="AP597" s="156"/>
      <c r="AQ597" s="156"/>
    </row>
    <row r="598" spans="1:43" ht="12.75"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c r="AA598" s="156"/>
      <c r="AB598" s="156"/>
      <c r="AC598" s="156"/>
      <c r="AD598" s="156"/>
      <c r="AE598" s="156"/>
      <c r="AF598" s="156"/>
      <c r="AG598" s="156"/>
      <c r="AH598" s="156"/>
      <c r="AI598" s="156"/>
      <c r="AJ598" s="156"/>
      <c r="AK598" s="156"/>
      <c r="AL598" s="156"/>
      <c r="AM598" s="156"/>
      <c r="AN598" s="156"/>
      <c r="AO598" s="156"/>
      <c r="AP598" s="156"/>
      <c r="AQ598" s="156"/>
    </row>
    <row r="599" spans="1:43" ht="12.75"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c r="AA599" s="156"/>
      <c r="AB599" s="156"/>
      <c r="AC599" s="156"/>
      <c r="AD599" s="156"/>
      <c r="AE599" s="156"/>
      <c r="AF599" s="156"/>
      <c r="AG599" s="156"/>
      <c r="AH599" s="156"/>
      <c r="AI599" s="156"/>
      <c r="AJ599" s="156"/>
      <c r="AK599" s="156"/>
      <c r="AL599" s="156"/>
      <c r="AM599" s="156"/>
      <c r="AN599" s="156"/>
      <c r="AO599" s="156"/>
      <c r="AP599" s="156"/>
      <c r="AQ599" s="156"/>
    </row>
    <row r="600" spans="1:43" ht="12.75"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c r="AA600" s="156"/>
      <c r="AB600" s="156"/>
      <c r="AC600" s="156"/>
      <c r="AD600" s="156"/>
      <c r="AE600" s="156"/>
      <c r="AF600" s="156"/>
      <c r="AG600" s="156"/>
      <c r="AH600" s="156"/>
      <c r="AI600" s="156"/>
      <c r="AJ600" s="156"/>
      <c r="AK600" s="156"/>
      <c r="AL600" s="156"/>
      <c r="AM600" s="156"/>
      <c r="AN600" s="156"/>
      <c r="AO600" s="156"/>
      <c r="AP600" s="156"/>
      <c r="AQ600" s="156"/>
    </row>
    <row r="601" spans="1:43" ht="12.7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c r="AC601" s="156"/>
      <c r="AD601" s="156"/>
      <c r="AE601" s="156"/>
      <c r="AF601" s="156"/>
      <c r="AG601" s="156"/>
      <c r="AH601" s="156"/>
      <c r="AI601" s="156"/>
      <c r="AJ601" s="156"/>
      <c r="AK601" s="156"/>
      <c r="AL601" s="156"/>
      <c r="AM601" s="156"/>
      <c r="AN601" s="156"/>
      <c r="AO601" s="156"/>
      <c r="AP601" s="156"/>
      <c r="AQ601" s="156"/>
    </row>
    <row r="602" spans="1:43" ht="12.75"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c r="AA602" s="156"/>
      <c r="AB602" s="156"/>
      <c r="AC602" s="156"/>
      <c r="AD602" s="156"/>
      <c r="AE602" s="156"/>
      <c r="AF602" s="156"/>
      <c r="AG602" s="156"/>
      <c r="AH602" s="156"/>
      <c r="AI602" s="156"/>
      <c r="AJ602" s="156"/>
      <c r="AK602" s="156"/>
      <c r="AL602" s="156"/>
      <c r="AM602" s="156"/>
      <c r="AN602" s="156"/>
      <c r="AO602" s="156"/>
      <c r="AP602" s="156"/>
      <c r="AQ602" s="156"/>
    </row>
    <row r="603" spans="1:43" ht="12.75"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c r="AC603" s="156"/>
      <c r="AD603" s="156"/>
      <c r="AE603" s="156"/>
      <c r="AF603" s="156"/>
      <c r="AG603" s="156"/>
      <c r="AH603" s="156"/>
      <c r="AI603" s="156"/>
      <c r="AJ603" s="156"/>
      <c r="AK603" s="156"/>
      <c r="AL603" s="156"/>
      <c r="AM603" s="156"/>
      <c r="AN603" s="156"/>
      <c r="AO603" s="156"/>
      <c r="AP603" s="156"/>
      <c r="AQ603" s="156"/>
    </row>
    <row r="604" spans="1:43" ht="12.75"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c r="AC604" s="156"/>
      <c r="AD604" s="156"/>
      <c r="AE604" s="156"/>
      <c r="AF604" s="156"/>
      <c r="AG604" s="156"/>
      <c r="AH604" s="156"/>
      <c r="AI604" s="156"/>
      <c r="AJ604" s="156"/>
      <c r="AK604" s="156"/>
      <c r="AL604" s="156"/>
      <c r="AM604" s="156"/>
      <c r="AN604" s="156"/>
      <c r="AO604" s="156"/>
      <c r="AP604" s="156"/>
      <c r="AQ604" s="156"/>
    </row>
    <row r="605" spans="1:43" ht="12.75"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c r="AA605" s="156"/>
      <c r="AB605" s="156"/>
      <c r="AC605" s="156"/>
      <c r="AD605" s="156"/>
      <c r="AE605" s="156"/>
      <c r="AF605" s="156"/>
      <c r="AG605" s="156"/>
      <c r="AH605" s="156"/>
      <c r="AI605" s="156"/>
      <c r="AJ605" s="156"/>
      <c r="AK605" s="156"/>
      <c r="AL605" s="156"/>
      <c r="AM605" s="156"/>
      <c r="AN605" s="156"/>
      <c r="AO605" s="156"/>
      <c r="AP605" s="156"/>
      <c r="AQ605" s="156"/>
    </row>
    <row r="606" spans="1:43" ht="12.75"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c r="AC606" s="156"/>
      <c r="AD606" s="156"/>
      <c r="AE606" s="156"/>
      <c r="AF606" s="156"/>
      <c r="AG606" s="156"/>
      <c r="AH606" s="156"/>
      <c r="AI606" s="156"/>
      <c r="AJ606" s="156"/>
      <c r="AK606" s="156"/>
      <c r="AL606" s="156"/>
      <c r="AM606" s="156"/>
      <c r="AN606" s="156"/>
      <c r="AO606" s="156"/>
      <c r="AP606" s="156"/>
      <c r="AQ606" s="156"/>
    </row>
    <row r="607" spans="1:43" ht="12.75"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c r="AA607" s="156"/>
      <c r="AB607" s="156"/>
      <c r="AC607" s="156"/>
      <c r="AD607" s="156"/>
      <c r="AE607" s="156"/>
      <c r="AF607" s="156"/>
      <c r="AG607" s="156"/>
      <c r="AH607" s="156"/>
      <c r="AI607" s="156"/>
      <c r="AJ607" s="156"/>
      <c r="AK607" s="156"/>
      <c r="AL607" s="156"/>
      <c r="AM607" s="156"/>
      <c r="AN607" s="156"/>
      <c r="AO607" s="156"/>
      <c r="AP607" s="156"/>
      <c r="AQ607" s="156"/>
    </row>
    <row r="608" spans="1:43" ht="12.75"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c r="AH608" s="156"/>
      <c r="AI608" s="156"/>
      <c r="AJ608" s="156"/>
      <c r="AK608" s="156"/>
      <c r="AL608" s="156"/>
      <c r="AM608" s="156"/>
      <c r="AN608" s="156"/>
      <c r="AO608" s="156"/>
      <c r="AP608" s="156"/>
      <c r="AQ608" s="156"/>
    </row>
    <row r="609" spans="1:43" ht="12.75"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c r="AH609" s="156"/>
      <c r="AI609" s="156"/>
      <c r="AJ609" s="156"/>
      <c r="AK609" s="156"/>
      <c r="AL609" s="156"/>
      <c r="AM609" s="156"/>
      <c r="AN609" s="156"/>
      <c r="AO609" s="156"/>
      <c r="AP609" s="156"/>
      <c r="AQ609" s="156"/>
    </row>
    <row r="610" spans="1:43" ht="12.75"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6"/>
      <c r="AG610" s="156"/>
      <c r="AH610" s="156"/>
      <c r="AI610" s="156"/>
      <c r="AJ610" s="156"/>
      <c r="AK610" s="156"/>
      <c r="AL610" s="156"/>
      <c r="AM610" s="156"/>
      <c r="AN610" s="156"/>
      <c r="AO610" s="156"/>
      <c r="AP610" s="156"/>
      <c r="AQ610" s="156"/>
    </row>
    <row r="611" spans="1:43" ht="12.75"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c r="AH611" s="156"/>
      <c r="AI611" s="156"/>
      <c r="AJ611" s="156"/>
      <c r="AK611" s="156"/>
      <c r="AL611" s="156"/>
      <c r="AM611" s="156"/>
      <c r="AN611" s="156"/>
      <c r="AO611" s="156"/>
      <c r="AP611" s="156"/>
      <c r="AQ611" s="156"/>
    </row>
    <row r="612" spans="1:43" ht="12.75"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6"/>
      <c r="AG612" s="156"/>
      <c r="AH612" s="156"/>
      <c r="AI612" s="156"/>
      <c r="AJ612" s="156"/>
      <c r="AK612" s="156"/>
      <c r="AL612" s="156"/>
      <c r="AM612" s="156"/>
      <c r="AN612" s="156"/>
      <c r="AO612" s="156"/>
      <c r="AP612" s="156"/>
      <c r="AQ612" s="156"/>
    </row>
    <row r="613" spans="1:43" ht="12.75"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6"/>
      <c r="AG613" s="156"/>
      <c r="AH613" s="156"/>
      <c r="AI613" s="156"/>
      <c r="AJ613" s="156"/>
      <c r="AK613" s="156"/>
      <c r="AL613" s="156"/>
      <c r="AM613" s="156"/>
      <c r="AN613" s="156"/>
      <c r="AO613" s="156"/>
      <c r="AP613" s="156"/>
      <c r="AQ613" s="156"/>
    </row>
    <row r="614" spans="1:43" ht="12.75"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c r="AA614" s="156"/>
      <c r="AB614" s="156"/>
      <c r="AC614" s="156"/>
      <c r="AD614" s="156"/>
      <c r="AE614" s="156"/>
      <c r="AF614" s="156"/>
      <c r="AG614" s="156"/>
      <c r="AH614" s="156"/>
      <c r="AI614" s="156"/>
      <c r="AJ614" s="156"/>
      <c r="AK614" s="156"/>
      <c r="AL614" s="156"/>
      <c r="AM614" s="156"/>
      <c r="AN614" s="156"/>
      <c r="AO614" s="156"/>
      <c r="AP614" s="156"/>
      <c r="AQ614" s="156"/>
    </row>
    <row r="615" spans="1:43" ht="12.75"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c r="AA615" s="156"/>
      <c r="AB615" s="156"/>
      <c r="AC615" s="156"/>
      <c r="AD615" s="156"/>
      <c r="AE615" s="156"/>
      <c r="AF615" s="156"/>
      <c r="AG615" s="156"/>
      <c r="AH615" s="156"/>
      <c r="AI615" s="156"/>
      <c r="AJ615" s="156"/>
      <c r="AK615" s="156"/>
      <c r="AL615" s="156"/>
      <c r="AM615" s="156"/>
      <c r="AN615" s="156"/>
      <c r="AO615" s="156"/>
      <c r="AP615" s="156"/>
      <c r="AQ615" s="156"/>
    </row>
    <row r="616" spans="1:43" ht="12.75"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6"/>
      <c r="AG616" s="156"/>
      <c r="AH616" s="156"/>
      <c r="AI616" s="156"/>
      <c r="AJ616" s="156"/>
      <c r="AK616" s="156"/>
      <c r="AL616" s="156"/>
      <c r="AM616" s="156"/>
      <c r="AN616" s="156"/>
      <c r="AO616" s="156"/>
      <c r="AP616" s="156"/>
      <c r="AQ616" s="156"/>
    </row>
    <row r="617" spans="1:43" ht="12.75"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6"/>
      <c r="AG617" s="156"/>
      <c r="AH617" s="156"/>
      <c r="AI617" s="156"/>
      <c r="AJ617" s="156"/>
      <c r="AK617" s="156"/>
      <c r="AL617" s="156"/>
      <c r="AM617" s="156"/>
      <c r="AN617" s="156"/>
      <c r="AO617" s="156"/>
      <c r="AP617" s="156"/>
      <c r="AQ617" s="156"/>
    </row>
    <row r="618" spans="1:43" ht="12.75"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6"/>
      <c r="AG618" s="156"/>
      <c r="AH618" s="156"/>
      <c r="AI618" s="156"/>
      <c r="AJ618" s="156"/>
      <c r="AK618" s="156"/>
      <c r="AL618" s="156"/>
      <c r="AM618" s="156"/>
      <c r="AN618" s="156"/>
      <c r="AO618" s="156"/>
      <c r="AP618" s="156"/>
      <c r="AQ618" s="156"/>
    </row>
    <row r="619" spans="1:43" ht="12.75"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6"/>
      <c r="AG619" s="156"/>
      <c r="AH619" s="156"/>
      <c r="AI619" s="156"/>
      <c r="AJ619" s="156"/>
      <c r="AK619" s="156"/>
      <c r="AL619" s="156"/>
      <c r="AM619" s="156"/>
      <c r="AN619" s="156"/>
      <c r="AO619" s="156"/>
      <c r="AP619" s="156"/>
      <c r="AQ619" s="156"/>
    </row>
    <row r="620" spans="1:43" ht="12.75"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6"/>
      <c r="AG620" s="156"/>
      <c r="AH620" s="156"/>
      <c r="AI620" s="156"/>
      <c r="AJ620" s="156"/>
      <c r="AK620" s="156"/>
      <c r="AL620" s="156"/>
      <c r="AM620" s="156"/>
      <c r="AN620" s="156"/>
      <c r="AO620" s="156"/>
      <c r="AP620" s="156"/>
      <c r="AQ620" s="156"/>
    </row>
    <row r="621" spans="1:43" ht="12.75"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6"/>
      <c r="AG621" s="156"/>
      <c r="AH621" s="156"/>
      <c r="AI621" s="156"/>
      <c r="AJ621" s="156"/>
      <c r="AK621" s="156"/>
      <c r="AL621" s="156"/>
      <c r="AM621" s="156"/>
      <c r="AN621" s="156"/>
      <c r="AO621" s="156"/>
      <c r="AP621" s="156"/>
      <c r="AQ621" s="156"/>
    </row>
    <row r="622" spans="1:43" ht="12.75"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6"/>
      <c r="AG622" s="156"/>
      <c r="AH622" s="156"/>
      <c r="AI622" s="156"/>
      <c r="AJ622" s="156"/>
      <c r="AK622" s="156"/>
      <c r="AL622" s="156"/>
      <c r="AM622" s="156"/>
      <c r="AN622" s="156"/>
      <c r="AO622" s="156"/>
      <c r="AP622" s="156"/>
      <c r="AQ622" s="156"/>
    </row>
    <row r="623" spans="1:43" ht="12.75"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c r="AA623" s="156"/>
      <c r="AB623" s="156"/>
      <c r="AC623" s="156"/>
      <c r="AD623" s="156"/>
      <c r="AE623" s="156"/>
      <c r="AF623" s="156"/>
      <c r="AG623" s="156"/>
      <c r="AH623" s="156"/>
      <c r="AI623" s="156"/>
      <c r="AJ623" s="156"/>
      <c r="AK623" s="156"/>
      <c r="AL623" s="156"/>
      <c r="AM623" s="156"/>
      <c r="AN623" s="156"/>
      <c r="AO623" s="156"/>
      <c r="AP623" s="156"/>
      <c r="AQ623" s="156"/>
    </row>
    <row r="624" spans="1:43" ht="12.75"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c r="AH624" s="156"/>
      <c r="AI624" s="156"/>
      <c r="AJ624" s="156"/>
      <c r="AK624" s="156"/>
      <c r="AL624" s="156"/>
      <c r="AM624" s="156"/>
      <c r="AN624" s="156"/>
      <c r="AO624" s="156"/>
      <c r="AP624" s="156"/>
      <c r="AQ624" s="156"/>
    </row>
    <row r="625" spans="1:43" ht="12.75"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c r="AA625" s="156"/>
      <c r="AB625" s="156"/>
      <c r="AC625" s="156"/>
      <c r="AD625" s="156"/>
      <c r="AE625" s="156"/>
      <c r="AF625" s="156"/>
      <c r="AG625" s="156"/>
      <c r="AH625" s="156"/>
      <c r="AI625" s="156"/>
      <c r="AJ625" s="156"/>
      <c r="AK625" s="156"/>
      <c r="AL625" s="156"/>
      <c r="AM625" s="156"/>
      <c r="AN625" s="156"/>
      <c r="AO625" s="156"/>
      <c r="AP625" s="156"/>
      <c r="AQ625" s="156"/>
    </row>
    <row r="626" spans="1:43" ht="12.75"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c r="AH626" s="156"/>
      <c r="AI626" s="156"/>
      <c r="AJ626" s="156"/>
      <c r="AK626" s="156"/>
      <c r="AL626" s="156"/>
      <c r="AM626" s="156"/>
      <c r="AN626" s="156"/>
      <c r="AO626" s="156"/>
      <c r="AP626" s="156"/>
      <c r="AQ626" s="156"/>
    </row>
    <row r="627" spans="1:43" ht="12.75"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row>
    <row r="628" spans="1:43" ht="12.75"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c r="AC628" s="156"/>
      <c r="AD628" s="156"/>
      <c r="AE628" s="156"/>
      <c r="AF628" s="156"/>
      <c r="AG628" s="156"/>
      <c r="AH628" s="156"/>
      <c r="AI628" s="156"/>
      <c r="AJ628" s="156"/>
      <c r="AK628" s="156"/>
      <c r="AL628" s="156"/>
      <c r="AM628" s="156"/>
      <c r="AN628" s="156"/>
      <c r="AO628" s="156"/>
      <c r="AP628" s="156"/>
      <c r="AQ628" s="156"/>
    </row>
    <row r="629" spans="1:43" ht="12.75"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c r="AA629" s="156"/>
      <c r="AB629" s="156"/>
      <c r="AC629" s="156"/>
      <c r="AD629" s="156"/>
      <c r="AE629" s="156"/>
      <c r="AF629" s="156"/>
      <c r="AG629" s="156"/>
      <c r="AH629" s="156"/>
      <c r="AI629" s="156"/>
      <c r="AJ629" s="156"/>
      <c r="AK629" s="156"/>
      <c r="AL629" s="156"/>
      <c r="AM629" s="156"/>
      <c r="AN629" s="156"/>
      <c r="AO629" s="156"/>
      <c r="AP629" s="156"/>
      <c r="AQ629" s="156"/>
    </row>
    <row r="630" spans="1:43" ht="12.75"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c r="AA630" s="156"/>
      <c r="AB630" s="156"/>
      <c r="AC630" s="156"/>
      <c r="AD630" s="156"/>
      <c r="AE630" s="156"/>
      <c r="AF630" s="156"/>
      <c r="AG630" s="156"/>
      <c r="AH630" s="156"/>
      <c r="AI630" s="156"/>
      <c r="AJ630" s="156"/>
      <c r="AK630" s="156"/>
      <c r="AL630" s="156"/>
      <c r="AM630" s="156"/>
      <c r="AN630" s="156"/>
      <c r="AO630" s="156"/>
      <c r="AP630" s="156"/>
      <c r="AQ630" s="156"/>
    </row>
    <row r="631" spans="1:43" ht="12.75"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c r="AH631" s="156"/>
      <c r="AI631" s="156"/>
      <c r="AJ631" s="156"/>
      <c r="AK631" s="156"/>
      <c r="AL631" s="156"/>
      <c r="AM631" s="156"/>
      <c r="AN631" s="156"/>
      <c r="AO631" s="156"/>
      <c r="AP631" s="156"/>
      <c r="AQ631" s="156"/>
    </row>
    <row r="632" spans="1:43" ht="12.75"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c r="AH632" s="156"/>
      <c r="AI632" s="156"/>
      <c r="AJ632" s="156"/>
      <c r="AK632" s="156"/>
      <c r="AL632" s="156"/>
      <c r="AM632" s="156"/>
      <c r="AN632" s="156"/>
      <c r="AO632" s="156"/>
      <c r="AP632" s="156"/>
      <c r="AQ632" s="156"/>
    </row>
    <row r="633" spans="1:43" ht="12.75"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c r="AH633" s="156"/>
      <c r="AI633" s="156"/>
      <c r="AJ633" s="156"/>
      <c r="AK633" s="156"/>
      <c r="AL633" s="156"/>
      <c r="AM633" s="156"/>
      <c r="AN633" s="156"/>
      <c r="AO633" s="156"/>
      <c r="AP633" s="156"/>
      <c r="AQ633" s="156"/>
    </row>
    <row r="634" spans="1:43" ht="12.75"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c r="AH634" s="156"/>
      <c r="AI634" s="156"/>
      <c r="AJ634" s="156"/>
      <c r="AK634" s="156"/>
      <c r="AL634" s="156"/>
      <c r="AM634" s="156"/>
      <c r="AN634" s="156"/>
      <c r="AO634" s="156"/>
      <c r="AP634" s="156"/>
      <c r="AQ634" s="156"/>
    </row>
    <row r="635" spans="1:43" ht="12.75"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c r="AA635" s="156"/>
      <c r="AB635" s="156"/>
      <c r="AC635" s="156"/>
      <c r="AD635" s="156"/>
      <c r="AE635" s="156"/>
      <c r="AF635" s="156"/>
      <c r="AG635" s="156"/>
      <c r="AH635" s="156"/>
      <c r="AI635" s="156"/>
      <c r="AJ635" s="156"/>
      <c r="AK635" s="156"/>
      <c r="AL635" s="156"/>
      <c r="AM635" s="156"/>
      <c r="AN635" s="156"/>
      <c r="AO635" s="156"/>
      <c r="AP635" s="156"/>
      <c r="AQ635" s="156"/>
    </row>
    <row r="636" spans="1:43" ht="12.75"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c r="AA636" s="156"/>
      <c r="AB636" s="156"/>
      <c r="AC636" s="156"/>
      <c r="AD636" s="156"/>
      <c r="AE636" s="156"/>
      <c r="AF636" s="156"/>
      <c r="AG636" s="156"/>
      <c r="AH636" s="156"/>
      <c r="AI636" s="156"/>
      <c r="AJ636" s="156"/>
      <c r="AK636" s="156"/>
      <c r="AL636" s="156"/>
      <c r="AM636" s="156"/>
      <c r="AN636" s="156"/>
      <c r="AO636" s="156"/>
      <c r="AP636" s="156"/>
      <c r="AQ636" s="156"/>
    </row>
    <row r="637" spans="1:43" ht="12.75"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c r="AA637" s="156"/>
      <c r="AB637" s="156"/>
      <c r="AC637" s="156"/>
      <c r="AD637" s="156"/>
      <c r="AE637" s="156"/>
      <c r="AF637" s="156"/>
      <c r="AG637" s="156"/>
      <c r="AH637" s="156"/>
      <c r="AI637" s="156"/>
      <c r="AJ637" s="156"/>
      <c r="AK637" s="156"/>
      <c r="AL637" s="156"/>
      <c r="AM637" s="156"/>
      <c r="AN637" s="156"/>
      <c r="AO637" s="156"/>
      <c r="AP637" s="156"/>
      <c r="AQ637" s="156"/>
    </row>
    <row r="638" spans="1:43" ht="12.75"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c r="AA638" s="156"/>
      <c r="AB638" s="156"/>
      <c r="AC638" s="156"/>
      <c r="AD638" s="156"/>
      <c r="AE638" s="156"/>
      <c r="AF638" s="156"/>
      <c r="AG638" s="156"/>
      <c r="AH638" s="156"/>
      <c r="AI638" s="156"/>
      <c r="AJ638" s="156"/>
      <c r="AK638" s="156"/>
      <c r="AL638" s="156"/>
      <c r="AM638" s="156"/>
      <c r="AN638" s="156"/>
      <c r="AO638" s="156"/>
      <c r="AP638" s="156"/>
      <c r="AQ638" s="156"/>
    </row>
    <row r="639" spans="1:43" ht="12.75"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c r="AA639" s="156"/>
      <c r="AB639" s="156"/>
      <c r="AC639" s="156"/>
      <c r="AD639" s="156"/>
      <c r="AE639" s="156"/>
      <c r="AF639" s="156"/>
      <c r="AG639" s="156"/>
      <c r="AH639" s="156"/>
      <c r="AI639" s="156"/>
      <c r="AJ639" s="156"/>
      <c r="AK639" s="156"/>
      <c r="AL639" s="156"/>
      <c r="AM639" s="156"/>
      <c r="AN639" s="156"/>
      <c r="AO639" s="156"/>
      <c r="AP639" s="156"/>
      <c r="AQ639" s="156"/>
    </row>
    <row r="640" spans="1:43" ht="12.75"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c r="AA640" s="156"/>
      <c r="AB640" s="156"/>
      <c r="AC640" s="156"/>
      <c r="AD640" s="156"/>
      <c r="AE640" s="156"/>
      <c r="AF640" s="156"/>
      <c r="AG640" s="156"/>
      <c r="AH640" s="156"/>
      <c r="AI640" s="156"/>
      <c r="AJ640" s="156"/>
      <c r="AK640" s="156"/>
      <c r="AL640" s="156"/>
      <c r="AM640" s="156"/>
      <c r="AN640" s="156"/>
      <c r="AO640" s="156"/>
      <c r="AP640" s="156"/>
      <c r="AQ640" s="156"/>
    </row>
    <row r="641" spans="1:43" ht="12.75"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6"/>
      <c r="AG641" s="156"/>
      <c r="AH641" s="156"/>
      <c r="AI641" s="156"/>
      <c r="AJ641" s="156"/>
      <c r="AK641" s="156"/>
      <c r="AL641" s="156"/>
      <c r="AM641" s="156"/>
      <c r="AN641" s="156"/>
      <c r="AO641" s="156"/>
      <c r="AP641" s="156"/>
      <c r="AQ641" s="156"/>
    </row>
    <row r="642" spans="1:43" ht="12.75"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6"/>
      <c r="AG642" s="156"/>
      <c r="AH642" s="156"/>
      <c r="AI642" s="156"/>
      <c r="AJ642" s="156"/>
      <c r="AK642" s="156"/>
      <c r="AL642" s="156"/>
      <c r="AM642" s="156"/>
      <c r="AN642" s="156"/>
      <c r="AO642" s="156"/>
      <c r="AP642" s="156"/>
      <c r="AQ642" s="156"/>
    </row>
    <row r="643" spans="1:43" ht="12.75"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row>
    <row r="644" spans="1:43" ht="12.75"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row>
    <row r="645" spans="1:43" ht="12.75"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row>
    <row r="646" spans="1:43" ht="12.75"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c r="AA646" s="156"/>
      <c r="AB646" s="156"/>
      <c r="AC646" s="156"/>
      <c r="AD646" s="156"/>
      <c r="AE646" s="156"/>
      <c r="AF646" s="156"/>
      <c r="AG646" s="156"/>
      <c r="AH646" s="156"/>
      <c r="AI646" s="156"/>
      <c r="AJ646" s="156"/>
      <c r="AK646" s="156"/>
      <c r="AL646" s="156"/>
      <c r="AM646" s="156"/>
      <c r="AN646" s="156"/>
      <c r="AO646" s="156"/>
      <c r="AP646" s="156"/>
      <c r="AQ646" s="156"/>
    </row>
    <row r="647" spans="1:43" ht="12.75"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c r="AA647" s="156"/>
      <c r="AB647" s="156"/>
      <c r="AC647" s="156"/>
      <c r="AD647" s="156"/>
      <c r="AE647" s="156"/>
      <c r="AF647" s="156"/>
      <c r="AG647" s="156"/>
      <c r="AH647" s="156"/>
      <c r="AI647" s="156"/>
      <c r="AJ647" s="156"/>
      <c r="AK647" s="156"/>
      <c r="AL647" s="156"/>
      <c r="AM647" s="156"/>
      <c r="AN647" s="156"/>
      <c r="AO647" s="156"/>
      <c r="AP647" s="156"/>
      <c r="AQ647" s="156"/>
    </row>
    <row r="648" spans="1:43" ht="12.75"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c r="AA648" s="156"/>
      <c r="AB648" s="156"/>
      <c r="AC648" s="156"/>
      <c r="AD648" s="156"/>
      <c r="AE648" s="156"/>
      <c r="AF648" s="156"/>
      <c r="AG648" s="156"/>
      <c r="AH648" s="156"/>
      <c r="AI648" s="156"/>
      <c r="AJ648" s="156"/>
      <c r="AK648" s="156"/>
      <c r="AL648" s="156"/>
      <c r="AM648" s="156"/>
      <c r="AN648" s="156"/>
      <c r="AO648" s="156"/>
      <c r="AP648" s="156"/>
      <c r="AQ648" s="156"/>
    </row>
    <row r="649" spans="1:43" ht="12.75"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c r="AA649" s="156"/>
      <c r="AB649" s="156"/>
      <c r="AC649" s="156"/>
      <c r="AD649" s="156"/>
      <c r="AE649" s="156"/>
      <c r="AF649" s="156"/>
      <c r="AG649" s="156"/>
      <c r="AH649" s="156"/>
      <c r="AI649" s="156"/>
      <c r="AJ649" s="156"/>
      <c r="AK649" s="156"/>
      <c r="AL649" s="156"/>
      <c r="AM649" s="156"/>
      <c r="AN649" s="156"/>
      <c r="AO649" s="156"/>
      <c r="AP649" s="156"/>
      <c r="AQ649" s="156"/>
    </row>
    <row r="650" spans="1:43" ht="12.75"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c r="AA650" s="156"/>
      <c r="AB650" s="156"/>
      <c r="AC650" s="156"/>
      <c r="AD650" s="156"/>
      <c r="AE650" s="156"/>
      <c r="AF650" s="156"/>
      <c r="AG650" s="156"/>
      <c r="AH650" s="156"/>
      <c r="AI650" s="156"/>
      <c r="AJ650" s="156"/>
      <c r="AK650" s="156"/>
      <c r="AL650" s="156"/>
      <c r="AM650" s="156"/>
      <c r="AN650" s="156"/>
      <c r="AO650" s="156"/>
      <c r="AP650" s="156"/>
      <c r="AQ650" s="156"/>
    </row>
    <row r="651" spans="1:43" ht="12.75"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c r="AA651" s="156"/>
      <c r="AB651" s="156"/>
      <c r="AC651" s="156"/>
      <c r="AD651" s="156"/>
      <c r="AE651" s="156"/>
      <c r="AF651" s="156"/>
      <c r="AG651" s="156"/>
      <c r="AH651" s="156"/>
      <c r="AI651" s="156"/>
      <c r="AJ651" s="156"/>
      <c r="AK651" s="156"/>
      <c r="AL651" s="156"/>
      <c r="AM651" s="156"/>
      <c r="AN651" s="156"/>
      <c r="AO651" s="156"/>
      <c r="AP651" s="156"/>
      <c r="AQ651" s="156"/>
    </row>
    <row r="652" spans="1:43" ht="12.75"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c r="AH652" s="156"/>
      <c r="AI652" s="156"/>
      <c r="AJ652" s="156"/>
      <c r="AK652" s="156"/>
      <c r="AL652" s="156"/>
      <c r="AM652" s="156"/>
      <c r="AN652" s="156"/>
      <c r="AO652" s="156"/>
      <c r="AP652" s="156"/>
      <c r="AQ652" s="156"/>
    </row>
    <row r="653" spans="1:43" ht="12.75"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c r="AH653" s="156"/>
      <c r="AI653" s="156"/>
      <c r="AJ653" s="156"/>
      <c r="AK653" s="156"/>
      <c r="AL653" s="156"/>
      <c r="AM653" s="156"/>
      <c r="AN653" s="156"/>
      <c r="AO653" s="156"/>
      <c r="AP653" s="156"/>
      <c r="AQ653" s="156"/>
    </row>
    <row r="654" spans="1:43" ht="12.75"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c r="AH654" s="156"/>
      <c r="AI654" s="156"/>
      <c r="AJ654" s="156"/>
      <c r="AK654" s="156"/>
      <c r="AL654" s="156"/>
      <c r="AM654" s="156"/>
      <c r="AN654" s="156"/>
      <c r="AO654" s="156"/>
      <c r="AP654" s="156"/>
      <c r="AQ654" s="156"/>
    </row>
    <row r="655" spans="1:43" ht="12.75"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c r="AA655" s="156"/>
      <c r="AB655" s="156"/>
      <c r="AC655" s="156"/>
      <c r="AD655" s="156"/>
      <c r="AE655" s="156"/>
      <c r="AF655" s="156"/>
      <c r="AG655" s="156"/>
      <c r="AH655" s="156"/>
      <c r="AI655" s="156"/>
      <c r="AJ655" s="156"/>
      <c r="AK655" s="156"/>
      <c r="AL655" s="156"/>
      <c r="AM655" s="156"/>
      <c r="AN655" s="156"/>
      <c r="AO655" s="156"/>
      <c r="AP655" s="156"/>
      <c r="AQ655" s="156"/>
    </row>
    <row r="656" spans="1:43" ht="12.75"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c r="AA656" s="156"/>
      <c r="AB656" s="156"/>
      <c r="AC656" s="156"/>
      <c r="AD656" s="156"/>
      <c r="AE656" s="156"/>
      <c r="AF656" s="156"/>
      <c r="AG656" s="156"/>
      <c r="AH656" s="156"/>
      <c r="AI656" s="156"/>
      <c r="AJ656" s="156"/>
      <c r="AK656" s="156"/>
      <c r="AL656" s="156"/>
      <c r="AM656" s="156"/>
      <c r="AN656" s="156"/>
      <c r="AO656" s="156"/>
      <c r="AP656" s="156"/>
      <c r="AQ656" s="156"/>
    </row>
    <row r="657" spans="1:43" ht="12.75"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c r="AA657" s="156"/>
      <c r="AB657" s="156"/>
      <c r="AC657" s="156"/>
      <c r="AD657" s="156"/>
      <c r="AE657" s="156"/>
      <c r="AF657" s="156"/>
      <c r="AG657" s="156"/>
      <c r="AH657" s="156"/>
      <c r="AI657" s="156"/>
      <c r="AJ657" s="156"/>
      <c r="AK657" s="156"/>
      <c r="AL657" s="156"/>
      <c r="AM657" s="156"/>
      <c r="AN657" s="156"/>
      <c r="AO657" s="156"/>
      <c r="AP657" s="156"/>
      <c r="AQ657" s="156"/>
    </row>
    <row r="658" spans="1:43" ht="12.75"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c r="AA658" s="156"/>
      <c r="AB658" s="156"/>
      <c r="AC658" s="156"/>
      <c r="AD658" s="156"/>
      <c r="AE658" s="156"/>
      <c r="AF658" s="156"/>
      <c r="AG658" s="156"/>
      <c r="AH658" s="156"/>
      <c r="AI658" s="156"/>
      <c r="AJ658" s="156"/>
      <c r="AK658" s="156"/>
      <c r="AL658" s="156"/>
      <c r="AM658" s="156"/>
      <c r="AN658" s="156"/>
      <c r="AO658" s="156"/>
      <c r="AP658" s="156"/>
      <c r="AQ658" s="156"/>
    </row>
    <row r="659" spans="1:43" ht="12.75"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c r="AA659" s="156"/>
      <c r="AB659" s="156"/>
      <c r="AC659" s="156"/>
      <c r="AD659" s="156"/>
      <c r="AE659" s="156"/>
      <c r="AF659" s="156"/>
      <c r="AG659" s="156"/>
      <c r="AH659" s="156"/>
      <c r="AI659" s="156"/>
      <c r="AJ659" s="156"/>
      <c r="AK659" s="156"/>
      <c r="AL659" s="156"/>
      <c r="AM659" s="156"/>
      <c r="AN659" s="156"/>
      <c r="AO659" s="156"/>
      <c r="AP659" s="156"/>
      <c r="AQ659" s="156"/>
    </row>
    <row r="660" spans="1:43" ht="12.75"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c r="AA660" s="156"/>
      <c r="AB660" s="156"/>
      <c r="AC660" s="156"/>
      <c r="AD660" s="156"/>
      <c r="AE660" s="156"/>
      <c r="AF660" s="156"/>
      <c r="AG660" s="156"/>
      <c r="AH660" s="156"/>
      <c r="AI660" s="156"/>
      <c r="AJ660" s="156"/>
      <c r="AK660" s="156"/>
      <c r="AL660" s="156"/>
      <c r="AM660" s="156"/>
      <c r="AN660" s="156"/>
      <c r="AO660" s="156"/>
      <c r="AP660" s="156"/>
      <c r="AQ660" s="156"/>
    </row>
    <row r="661" spans="1:43" ht="12.75"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c r="AA661" s="156"/>
      <c r="AB661" s="156"/>
      <c r="AC661" s="156"/>
      <c r="AD661" s="156"/>
      <c r="AE661" s="156"/>
      <c r="AF661" s="156"/>
      <c r="AG661" s="156"/>
      <c r="AH661" s="156"/>
      <c r="AI661" s="156"/>
      <c r="AJ661" s="156"/>
      <c r="AK661" s="156"/>
      <c r="AL661" s="156"/>
      <c r="AM661" s="156"/>
      <c r="AN661" s="156"/>
      <c r="AO661" s="156"/>
      <c r="AP661" s="156"/>
      <c r="AQ661" s="156"/>
    </row>
    <row r="662" spans="1:43" ht="12.75"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c r="AA662" s="156"/>
      <c r="AB662" s="156"/>
      <c r="AC662" s="156"/>
      <c r="AD662" s="156"/>
      <c r="AE662" s="156"/>
      <c r="AF662" s="156"/>
      <c r="AG662" s="156"/>
      <c r="AH662" s="156"/>
      <c r="AI662" s="156"/>
      <c r="AJ662" s="156"/>
      <c r="AK662" s="156"/>
      <c r="AL662" s="156"/>
      <c r="AM662" s="156"/>
      <c r="AN662" s="156"/>
      <c r="AO662" s="156"/>
      <c r="AP662" s="156"/>
      <c r="AQ662" s="156"/>
    </row>
    <row r="663" spans="1:43" ht="12.75"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156"/>
      <c r="AL663" s="156"/>
      <c r="AM663" s="156"/>
      <c r="AN663" s="156"/>
      <c r="AO663" s="156"/>
      <c r="AP663" s="156"/>
      <c r="AQ663" s="156"/>
    </row>
    <row r="664" spans="1:43" ht="12.75"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c r="AA664" s="156"/>
      <c r="AB664" s="156"/>
      <c r="AC664" s="156"/>
      <c r="AD664" s="156"/>
      <c r="AE664" s="156"/>
      <c r="AF664" s="156"/>
      <c r="AG664" s="156"/>
      <c r="AH664" s="156"/>
      <c r="AI664" s="156"/>
      <c r="AJ664" s="156"/>
      <c r="AK664" s="156"/>
      <c r="AL664" s="156"/>
      <c r="AM664" s="156"/>
      <c r="AN664" s="156"/>
      <c r="AO664" s="156"/>
      <c r="AP664" s="156"/>
      <c r="AQ664" s="156"/>
    </row>
    <row r="665" spans="1:43" ht="12.75"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c r="AA665" s="156"/>
      <c r="AB665" s="156"/>
      <c r="AC665" s="156"/>
      <c r="AD665" s="156"/>
      <c r="AE665" s="156"/>
      <c r="AF665" s="156"/>
      <c r="AG665" s="156"/>
      <c r="AH665" s="156"/>
      <c r="AI665" s="156"/>
      <c r="AJ665" s="156"/>
      <c r="AK665" s="156"/>
      <c r="AL665" s="156"/>
      <c r="AM665" s="156"/>
      <c r="AN665" s="156"/>
      <c r="AO665" s="156"/>
      <c r="AP665" s="156"/>
      <c r="AQ665" s="156"/>
    </row>
    <row r="666" spans="1:43" ht="12.75"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c r="AA666" s="156"/>
      <c r="AB666" s="156"/>
      <c r="AC666" s="156"/>
      <c r="AD666" s="156"/>
      <c r="AE666" s="156"/>
      <c r="AF666" s="156"/>
      <c r="AG666" s="156"/>
      <c r="AH666" s="156"/>
      <c r="AI666" s="156"/>
      <c r="AJ666" s="156"/>
      <c r="AK666" s="156"/>
      <c r="AL666" s="156"/>
      <c r="AM666" s="156"/>
      <c r="AN666" s="156"/>
      <c r="AO666" s="156"/>
      <c r="AP666" s="156"/>
      <c r="AQ666" s="156"/>
    </row>
    <row r="667" spans="1:43" ht="12.75"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c r="AA667" s="156"/>
      <c r="AB667" s="156"/>
      <c r="AC667" s="156"/>
      <c r="AD667" s="156"/>
      <c r="AE667" s="156"/>
      <c r="AF667" s="156"/>
      <c r="AG667" s="156"/>
      <c r="AH667" s="156"/>
      <c r="AI667" s="156"/>
      <c r="AJ667" s="156"/>
      <c r="AK667" s="156"/>
      <c r="AL667" s="156"/>
      <c r="AM667" s="156"/>
      <c r="AN667" s="156"/>
      <c r="AO667" s="156"/>
      <c r="AP667" s="156"/>
      <c r="AQ667" s="156"/>
    </row>
    <row r="668" spans="1:43" ht="12.75"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c r="AA668" s="156"/>
      <c r="AB668" s="156"/>
      <c r="AC668" s="156"/>
      <c r="AD668" s="156"/>
      <c r="AE668" s="156"/>
      <c r="AF668" s="156"/>
      <c r="AG668" s="156"/>
      <c r="AH668" s="156"/>
      <c r="AI668" s="156"/>
      <c r="AJ668" s="156"/>
      <c r="AK668" s="156"/>
      <c r="AL668" s="156"/>
      <c r="AM668" s="156"/>
      <c r="AN668" s="156"/>
      <c r="AO668" s="156"/>
      <c r="AP668" s="156"/>
      <c r="AQ668" s="156"/>
    </row>
    <row r="669" spans="1:43" ht="12.75"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6"/>
      <c r="AG669" s="156"/>
      <c r="AH669" s="156"/>
      <c r="AI669" s="156"/>
      <c r="AJ669" s="156"/>
      <c r="AK669" s="156"/>
      <c r="AL669" s="156"/>
      <c r="AM669" s="156"/>
      <c r="AN669" s="156"/>
      <c r="AO669" s="156"/>
      <c r="AP669" s="156"/>
      <c r="AQ669" s="156"/>
    </row>
    <row r="670" spans="1:43" ht="12.75"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6"/>
      <c r="AG670" s="156"/>
      <c r="AH670" s="156"/>
      <c r="AI670" s="156"/>
      <c r="AJ670" s="156"/>
      <c r="AK670" s="156"/>
      <c r="AL670" s="156"/>
      <c r="AM670" s="156"/>
      <c r="AN670" s="156"/>
      <c r="AO670" s="156"/>
      <c r="AP670" s="156"/>
      <c r="AQ670" s="156"/>
    </row>
    <row r="671" spans="1:43" ht="12.75"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6"/>
      <c r="AG671" s="156"/>
      <c r="AH671" s="156"/>
      <c r="AI671" s="156"/>
      <c r="AJ671" s="156"/>
      <c r="AK671" s="156"/>
      <c r="AL671" s="156"/>
      <c r="AM671" s="156"/>
      <c r="AN671" s="156"/>
      <c r="AO671" s="156"/>
      <c r="AP671" s="156"/>
      <c r="AQ671" s="156"/>
    </row>
    <row r="672" spans="1:43" ht="12.75"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c r="AA672" s="156"/>
      <c r="AB672" s="156"/>
      <c r="AC672" s="156"/>
      <c r="AD672" s="156"/>
      <c r="AE672" s="156"/>
      <c r="AF672" s="156"/>
      <c r="AG672" s="156"/>
      <c r="AH672" s="156"/>
      <c r="AI672" s="156"/>
      <c r="AJ672" s="156"/>
      <c r="AK672" s="156"/>
      <c r="AL672" s="156"/>
      <c r="AM672" s="156"/>
      <c r="AN672" s="156"/>
      <c r="AO672" s="156"/>
      <c r="AP672" s="156"/>
      <c r="AQ672" s="156"/>
    </row>
    <row r="673" spans="1:43" ht="12.75"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c r="AA673" s="156"/>
      <c r="AB673" s="156"/>
      <c r="AC673" s="156"/>
      <c r="AD673" s="156"/>
      <c r="AE673" s="156"/>
      <c r="AF673" s="156"/>
      <c r="AG673" s="156"/>
      <c r="AH673" s="156"/>
      <c r="AI673" s="156"/>
      <c r="AJ673" s="156"/>
      <c r="AK673" s="156"/>
      <c r="AL673" s="156"/>
      <c r="AM673" s="156"/>
      <c r="AN673" s="156"/>
      <c r="AO673" s="156"/>
      <c r="AP673" s="156"/>
      <c r="AQ673" s="156"/>
    </row>
    <row r="674" spans="1:43" ht="12.75"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6"/>
      <c r="AG674" s="156"/>
      <c r="AH674" s="156"/>
      <c r="AI674" s="156"/>
      <c r="AJ674" s="156"/>
      <c r="AK674" s="156"/>
      <c r="AL674" s="156"/>
      <c r="AM674" s="156"/>
      <c r="AN674" s="156"/>
      <c r="AO674" s="156"/>
      <c r="AP674" s="156"/>
      <c r="AQ674" s="156"/>
    </row>
    <row r="675" spans="1:43" ht="12.75"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6"/>
      <c r="AG675" s="156"/>
      <c r="AH675" s="156"/>
      <c r="AI675" s="156"/>
      <c r="AJ675" s="156"/>
      <c r="AK675" s="156"/>
      <c r="AL675" s="156"/>
      <c r="AM675" s="156"/>
      <c r="AN675" s="156"/>
      <c r="AO675" s="156"/>
      <c r="AP675" s="156"/>
      <c r="AQ675" s="156"/>
    </row>
    <row r="676" spans="1:43" ht="12.75"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c r="AA676" s="156"/>
      <c r="AB676" s="156"/>
      <c r="AC676" s="156"/>
      <c r="AD676" s="156"/>
      <c r="AE676" s="156"/>
      <c r="AF676" s="156"/>
      <c r="AG676" s="156"/>
      <c r="AH676" s="156"/>
      <c r="AI676" s="156"/>
      <c r="AJ676" s="156"/>
      <c r="AK676" s="156"/>
      <c r="AL676" s="156"/>
      <c r="AM676" s="156"/>
      <c r="AN676" s="156"/>
      <c r="AO676" s="156"/>
      <c r="AP676" s="156"/>
      <c r="AQ676" s="156"/>
    </row>
    <row r="677" spans="1:43" ht="12.75"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c r="AA677" s="156"/>
      <c r="AB677" s="156"/>
      <c r="AC677" s="156"/>
      <c r="AD677" s="156"/>
      <c r="AE677" s="156"/>
      <c r="AF677" s="156"/>
      <c r="AG677" s="156"/>
      <c r="AH677" s="156"/>
      <c r="AI677" s="156"/>
      <c r="AJ677" s="156"/>
      <c r="AK677" s="156"/>
      <c r="AL677" s="156"/>
      <c r="AM677" s="156"/>
      <c r="AN677" s="156"/>
      <c r="AO677" s="156"/>
      <c r="AP677" s="156"/>
      <c r="AQ677" s="156"/>
    </row>
    <row r="678" spans="1:43" ht="12.75"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c r="AK678" s="156"/>
      <c r="AL678" s="156"/>
      <c r="AM678" s="156"/>
      <c r="AN678" s="156"/>
      <c r="AO678" s="156"/>
      <c r="AP678" s="156"/>
      <c r="AQ678" s="156"/>
    </row>
    <row r="679" spans="1:43" ht="12.75"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c r="AA679" s="156"/>
      <c r="AB679" s="156"/>
      <c r="AC679" s="156"/>
      <c r="AD679" s="156"/>
      <c r="AE679" s="156"/>
      <c r="AF679" s="156"/>
      <c r="AG679" s="156"/>
      <c r="AH679" s="156"/>
      <c r="AI679" s="156"/>
      <c r="AJ679" s="156"/>
      <c r="AK679" s="156"/>
      <c r="AL679" s="156"/>
      <c r="AM679" s="156"/>
      <c r="AN679" s="156"/>
      <c r="AO679" s="156"/>
      <c r="AP679" s="156"/>
      <c r="AQ679" s="156"/>
    </row>
    <row r="680" spans="1:43" ht="12.75"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row>
    <row r="681" spans="1:43" ht="12.75"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c r="AA681" s="156"/>
      <c r="AB681" s="156"/>
      <c r="AC681" s="156"/>
      <c r="AD681" s="156"/>
      <c r="AE681" s="156"/>
      <c r="AF681" s="156"/>
      <c r="AG681" s="156"/>
      <c r="AH681" s="156"/>
      <c r="AI681" s="156"/>
      <c r="AJ681" s="156"/>
      <c r="AK681" s="156"/>
      <c r="AL681" s="156"/>
      <c r="AM681" s="156"/>
      <c r="AN681" s="156"/>
      <c r="AO681" s="156"/>
      <c r="AP681" s="156"/>
      <c r="AQ681" s="156"/>
    </row>
    <row r="682" spans="1:43" ht="12.75"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c r="AA682" s="156"/>
      <c r="AB682" s="156"/>
      <c r="AC682" s="156"/>
      <c r="AD682" s="156"/>
      <c r="AE682" s="156"/>
      <c r="AF682" s="156"/>
      <c r="AG682" s="156"/>
      <c r="AH682" s="156"/>
      <c r="AI682" s="156"/>
      <c r="AJ682" s="156"/>
      <c r="AK682" s="156"/>
      <c r="AL682" s="156"/>
      <c r="AM682" s="156"/>
      <c r="AN682" s="156"/>
      <c r="AO682" s="156"/>
      <c r="AP682" s="156"/>
      <c r="AQ682" s="156"/>
    </row>
    <row r="683" spans="1:43" ht="12.75"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c r="AC683" s="156"/>
      <c r="AD683" s="156"/>
      <c r="AE683" s="156"/>
      <c r="AF683" s="156"/>
      <c r="AG683" s="156"/>
      <c r="AH683" s="156"/>
      <c r="AI683" s="156"/>
      <c r="AJ683" s="156"/>
      <c r="AK683" s="156"/>
      <c r="AL683" s="156"/>
      <c r="AM683" s="156"/>
      <c r="AN683" s="156"/>
      <c r="AO683" s="156"/>
      <c r="AP683" s="156"/>
      <c r="AQ683" s="156"/>
    </row>
    <row r="684" spans="1:43" ht="12.75"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c r="AH684" s="156"/>
      <c r="AI684" s="156"/>
      <c r="AJ684" s="156"/>
      <c r="AK684" s="156"/>
      <c r="AL684" s="156"/>
      <c r="AM684" s="156"/>
      <c r="AN684" s="156"/>
      <c r="AO684" s="156"/>
      <c r="AP684" s="156"/>
      <c r="AQ684" s="156"/>
    </row>
    <row r="685" spans="1:43" ht="12.75"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c r="AA685" s="156"/>
      <c r="AB685" s="156"/>
      <c r="AC685" s="156"/>
      <c r="AD685" s="156"/>
      <c r="AE685" s="156"/>
      <c r="AF685" s="156"/>
      <c r="AG685" s="156"/>
      <c r="AH685" s="156"/>
      <c r="AI685" s="156"/>
      <c r="AJ685" s="156"/>
      <c r="AK685" s="156"/>
      <c r="AL685" s="156"/>
      <c r="AM685" s="156"/>
      <c r="AN685" s="156"/>
      <c r="AO685" s="156"/>
      <c r="AP685" s="156"/>
      <c r="AQ685" s="156"/>
    </row>
    <row r="686" spans="1:43" ht="12.75"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c r="AA686" s="156"/>
      <c r="AB686" s="156"/>
      <c r="AC686" s="156"/>
      <c r="AD686" s="156"/>
      <c r="AE686" s="156"/>
      <c r="AF686" s="156"/>
      <c r="AG686" s="156"/>
      <c r="AH686" s="156"/>
      <c r="AI686" s="156"/>
      <c r="AJ686" s="156"/>
      <c r="AK686" s="156"/>
      <c r="AL686" s="156"/>
      <c r="AM686" s="156"/>
      <c r="AN686" s="156"/>
      <c r="AO686" s="156"/>
      <c r="AP686" s="156"/>
      <c r="AQ686" s="156"/>
    </row>
    <row r="687" spans="1:43" ht="12.75"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c r="AA687" s="156"/>
      <c r="AB687" s="156"/>
      <c r="AC687" s="156"/>
      <c r="AD687" s="156"/>
      <c r="AE687" s="156"/>
      <c r="AF687" s="156"/>
      <c r="AG687" s="156"/>
      <c r="AH687" s="156"/>
      <c r="AI687" s="156"/>
      <c r="AJ687" s="156"/>
      <c r="AK687" s="156"/>
      <c r="AL687" s="156"/>
      <c r="AM687" s="156"/>
      <c r="AN687" s="156"/>
      <c r="AO687" s="156"/>
      <c r="AP687" s="156"/>
      <c r="AQ687" s="156"/>
    </row>
    <row r="688" spans="1:43" ht="12.75"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c r="AA688" s="156"/>
      <c r="AB688" s="156"/>
      <c r="AC688" s="156"/>
      <c r="AD688" s="156"/>
      <c r="AE688" s="156"/>
      <c r="AF688" s="156"/>
      <c r="AG688" s="156"/>
      <c r="AH688" s="156"/>
      <c r="AI688" s="156"/>
      <c r="AJ688" s="156"/>
      <c r="AK688" s="156"/>
      <c r="AL688" s="156"/>
      <c r="AM688" s="156"/>
      <c r="AN688" s="156"/>
      <c r="AO688" s="156"/>
      <c r="AP688" s="156"/>
      <c r="AQ688" s="156"/>
    </row>
    <row r="689" spans="1:43" ht="12.75"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c r="AC689" s="156"/>
      <c r="AD689" s="156"/>
      <c r="AE689" s="156"/>
      <c r="AF689" s="156"/>
      <c r="AG689" s="156"/>
      <c r="AH689" s="156"/>
      <c r="AI689" s="156"/>
      <c r="AJ689" s="156"/>
      <c r="AK689" s="156"/>
      <c r="AL689" s="156"/>
      <c r="AM689" s="156"/>
      <c r="AN689" s="156"/>
      <c r="AO689" s="156"/>
      <c r="AP689" s="156"/>
      <c r="AQ689" s="156"/>
    </row>
    <row r="690" spans="1:43" ht="12.75"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c r="AA690" s="156"/>
      <c r="AB690" s="156"/>
      <c r="AC690" s="156"/>
      <c r="AD690" s="156"/>
      <c r="AE690" s="156"/>
      <c r="AF690" s="156"/>
      <c r="AG690" s="156"/>
      <c r="AH690" s="156"/>
      <c r="AI690" s="156"/>
      <c r="AJ690" s="156"/>
      <c r="AK690" s="156"/>
      <c r="AL690" s="156"/>
      <c r="AM690" s="156"/>
      <c r="AN690" s="156"/>
      <c r="AO690" s="156"/>
      <c r="AP690" s="156"/>
      <c r="AQ690" s="156"/>
    </row>
    <row r="691" spans="1:43" ht="12.75"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AJ691" s="156"/>
      <c r="AK691" s="156"/>
      <c r="AL691" s="156"/>
      <c r="AM691" s="156"/>
      <c r="AN691" s="156"/>
      <c r="AO691" s="156"/>
      <c r="AP691" s="156"/>
      <c r="AQ691" s="156"/>
    </row>
    <row r="692" spans="1:43" ht="12.75"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c r="AA692" s="156"/>
      <c r="AB692" s="156"/>
      <c r="AC692" s="156"/>
      <c r="AD692" s="156"/>
      <c r="AE692" s="156"/>
      <c r="AF692" s="156"/>
      <c r="AG692" s="156"/>
      <c r="AH692" s="156"/>
      <c r="AI692" s="156"/>
      <c r="AJ692" s="156"/>
      <c r="AK692" s="156"/>
      <c r="AL692" s="156"/>
      <c r="AM692" s="156"/>
      <c r="AN692" s="156"/>
      <c r="AO692" s="156"/>
      <c r="AP692" s="156"/>
      <c r="AQ692" s="156"/>
    </row>
    <row r="693" spans="1:43" ht="12.75"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c r="AA693" s="156"/>
      <c r="AB693" s="156"/>
      <c r="AC693" s="156"/>
      <c r="AD693" s="156"/>
      <c r="AE693" s="156"/>
      <c r="AF693" s="156"/>
      <c r="AG693" s="156"/>
      <c r="AH693" s="156"/>
      <c r="AI693" s="156"/>
      <c r="AJ693" s="156"/>
      <c r="AK693" s="156"/>
      <c r="AL693" s="156"/>
      <c r="AM693" s="156"/>
      <c r="AN693" s="156"/>
      <c r="AO693" s="156"/>
      <c r="AP693" s="156"/>
      <c r="AQ693" s="156"/>
    </row>
    <row r="694" spans="1:43" ht="12.75"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c r="AA694" s="156"/>
      <c r="AB694" s="156"/>
      <c r="AC694" s="156"/>
      <c r="AD694" s="156"/>
      <c r="AE694" s="156"/>
      <c r="AF694" s="156"/>
      <c r="AG694" s="156"/>
      <c r="AH694" s="156"/>
      <c r="AI694" s="156"/>
      <c r="AJ694" s="156"/>
      <c r="AK694" s="156"/>
      <c r="AL694" s="156"/>
      <c r="AM694" s="156"/>
      <c r="AN694" s="156"/>
      <c r="AO694" s="156"/>
      <c r="AP694" s="156"/>
      <c r="AQ694" s="156"/>
    </row>
    <row r="695" spans="1:43" ht="12.75"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c r="AA695" s="156"/>
      <c r="AB695" s="156"/>
      <c r="AC695" s="156"/>
      <c r="AD695" s="156"/>
      <c r="AE695" s="156"/>
      <c r="AF695" s="156"/>
      <c r="AG695" s="156"/>
      <c r="AH695" s="156"/>
      <c r="AI695" s="156"/>
      <c r="AJ695" s="156"/>
      <c r="AK695" s="156"/>
      <c r="AL695" s="156"/>
      <c r="AM695" s="156"/>
      <c r="AN695" s="156"/>
      <c r="AO695" s="156"/>
      <c r="AP695" s="156"/>
      <c r="AQ695" s="156"/>
    </row>
    <row r="696" spans="1:43" ht="12.75"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c r="AA696" s="156"/>
      <c r="AB696" s="156"/>
      <c r="AC696" s="156"/>
      <c r="AD696" s="156"/>
      <c r="AE696" s="156"/>
      <c r="AF696" s="156"/>
      <c r="AG696" s="156"/>
      <c r="AH696" s="156"/>
      <c r="AI696" s="156"/>
      <c r="AJ696" s="156"/>
      <c r="AK696" s="156"/>
      <c r="AL696" s="156"/>
      <c r="AM696" s="156"/>
      <c r="AN696" s="156"/>
      <c r="AO696" s="156"/>
      <c r="AP696" s="156"/>
      <c r="AQ696" s="156"/>
    </row>
    <row r="697" spans="1:43" ht="12.75"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row>
    <row r="698" spans="1:43" ht="12.7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row>
    <row r="699" spans="1:43" ht="12.7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c r="AH699" s="156"/>
      <c r="AI699" s="156"/>
      <c r="AJ699" s="156"/>
      <c r="AK699" s="156"/>
      <c r="AL699" s="156"/>
      <c r="AM699" s="156"/>
      <c r="AN699" s="156"/>
      <c r="AO699" s="156"/>
      <c r="AP699" s="156"/>
      <c r="AQ699" s="156"/>
    </row>
    <row r="700" spans="1:43" ht="12.75"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c r="AA700" s="156"/>
      <c r="AB700" s="156"/>
      <c r="AC700" s="156"/>
      <c r="AD700" s="156"/>
      <c r="AE700" s="156"/>
      <c r="AF700" s="156"/>
      <c r="AG700" s="156"/>
      <c r="AH700" s="156"/>
      <c r="AI700" s="156"/>
      <c r="AJ700" s="156"/>
      <c r="AK700" s="156"/>
      <c r="AL700" s="156"/>
      <c r="AM700" s="156"/>
      <c r="AN700" s="156"/>
      <c r="AO700" s="156"/>
      <c r="AP700" s="156"/>
      <c r="AQ700" s="156"/>
    </row>
    <row r="701" spans="1:43" ht="12.75"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c r="AA701" s="156"/>
      <c r="AB701" s="156"/>
      <c r="AC701" s="156"/>
      <c r="AD701" s="156"/>
      <c r="AE701" s="156"/>
      <c r="AF701" s="156"/>
      <c r="AG701" s="156"/>
      <c r="AH701" s="156"/>
      <c r="AI701" s="156"/>
      <c r="AJ701" s="156"/>
      <c r="AK701" s="156"/>
      <c r="AL701" s="156"/>
      <c r="AM701" s="156"/>
      <c r="AN701" s="156"/>
      <c r="AO701" s="156"/>
      <c r="AP701" s="156"/>
      <c r="AQ701" s="156"/>
    </row>
    <row r="702" spans="1:43" ht="12.75"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c r="AC702" s="156"/>
      <c r="AD702" s="156"/>
      <c r="AE702" s="156"/>
      <c r="AF702" s="156"/>
      <c r="AG702" s="156"/>
      <c r="AH702" s="156"/>
      <c r="AI702" s="156"/>
      <c r="AJ702" s="156"/>
      <c r="AK702" s="156"/>
      <c r="AL702" s="156"/>
      <c r="AM702" s="156"/>
      <c r="AN702" s="156"/>
      <c r="AO702" s="156"/>
      <c r="AP702" s="156"/>
      <c r="AQ702" s="156"/>
    </row>
    <row r="703" spans="1:43" ht="12.75"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c r="AA703" s="156"/>
      <c r="AB703" s="156"/>
      <c r="AC703" s="156"/>
      <c r="AD703" s="156"/>
      <c r="AE703" s="156"/>
      <c r="AF703" s="156"/>
      <c r="AG703" s="156"/>
      <c r="AH703" s="156"/>
      <c r="AI703" s="156"/>
      <c r="AJ703" s="156"/>
      <c r="AK703" s="156"/>
      <c r="AL703" s="156"/>
      <c r="AM703" s="156"/>
      <c r="AN703" s="156"/>
      <c r="AO703" s="156"/>
      <c r="AP703" s="156"/>
      <c r="AQ703" s="156"/>
    </row>
    <row r="704" spans="1:43" ht="12.75"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c r="AA704" s="156"/>
      <c r="AB704" s="156"/>
      <c r="AC704" s="156"/>
      <c r="AD704" s="156"/>
      <c r="AE704" s="156"/>
      <c r="AF704" s="156"/>
      <c r="AG704" s="156"/>
      <c r="AH704" s="156"/>
      <c r="AI704" s="156"/>
      <c r="AJ704" s="156"/>
      <c r="AK704" s="156"/>
      <c r="AL704" s="156"/>
      <c r="AM704" s="156"/>
      <c r="AN704" s="156"/>
      <c r="AO704" s="156"/>
      <c r="AP704" s="156"/>
      <c r="AQ704" s="156"/>
    </row>
    <row r="705" spans="1:43" ht="12.75"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c r="AA705" s="156"/>
      <c r="AB705" s="156"/>
      <c r="AC705" s="156"/>
      <c r="AD705" s="156"/>
      <c r="AE705" s="156"/>
      <c r="AF705" s="156"/>
      <c r="AG705" s="156"/>
      <c r="AH705" s="156"/>
      <c r="AI705" s="156"/>
      <c r="AJ705" s="156"/>
      <c r="AK705" s="156"/>
      <c r="AL705" s="156"/>
      <c r="AM705" s="156"/>
      <c r="AN705" s="156"/>
      <c r="AO705" s="156"/>
      <c r="AP705" s="156"/>
      <c r="AQ705" s="156"/>
    </row>
    <row r="706" spans="1:43" ht="12.75"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c r="AA706" s="156"/>
      <c r="AB706" s="156"/>
      <c r="AC706" s="156"/>
      <c r="AD706" s="156"/>
      <c r="AE706" s="156"/>
      <c r="AF706" s="156"/>
      <c r="AG706" s="156"/>
      <c r="AH706" s="156"/>
      <c r="AI706" s="156"/>
      <c r="AJ706" s="156"/>
      <c r="AK706" s="156"/>
      <c r="AL706" s="156"/>
      <c r="AM706" s="156"/>
      <c r="AN706" s="156"/>
      <c r="AO706" s="156"/>
      <c r="AP706" s="156"/>
      <c r="AQ706" s="156"/>
    </row>
    <row r="707" spans="1:43" ht="12.75"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c r="AA707" s="156"/>
      <c r="AB707" s="156"/>
      <c r="AC707" s="156"/>
      <c r="AD707" s="156"/>
      <c r="AE707" s="156"/>
      <c r="AF707" s="156"/>
      <c r="AG707" s="156"/>
      <c r="AH707" s="156"/>
      <c r="AI707" s="156"/>
      <c r="AJ707" s="156"/>
      <c r="AK707" s="156"/>
      <c r="AL707" s="156"/>
      <c r="AM707" s="156"/>
      <c r="AN707" s="156"/>
      <c r="AO707" s="156"/>
      <c r="AP707" s="156"/>
      <c r="AQ707" s="156"/>
    </row>
    <row r="708" spans="1:43" ht="12.75"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c r="AC708" s="156"/>
      <c r="AD708" s="156"/>
      <c r="AE708" s="156"/>
      <c r="AF708" s="156"/>
      <c r="AG708" s="156"/>
      <c r="AH708" s="156"/>
      <c r="AI708" s="156"/>
      <c r="AJ708" s="156"/>
      <c r="AK708" s="156"/>
      <c r="AL708" s="156"/>
      <c r="AM708" s="156"/>
      <c r="AN708" s="156"/>
      <c r="AO708" s="156"/>
      <c r="AP708" s="156"/>
      <c r="AQ708" s="156"/>
    </row>
    <row r="709" spans="1:43" ht="12.75"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c r="AA709" s="156"/>
      <c r="AB709" s="156"/>
      <c r="AC709" s="156"/>
      <c r="AD709" s="156"/>
      <c r="AE709" s="156"/>
      <c r="AF709" s="156"/>
      <c r="AG709" s="156"/>
      <c r="AH709" s="156"/>
      <c r="AI709" s="156"/>
      <c r="AJ709" s="156"/>
      <c r="AK709" s="156"/>
      <c r="AL709" s="156"/>
      <c r="AM709" s="156"/>
      <c r="AN709" s="156"/>
      <c r="AO709" s="156"/>
      <c r="AP709" s="156"/>
      <c r="AQ709" s="156"/>
    </row>
    <row r="710" spans="1:43" ht="12.75"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c r="AA710" s="156"/>
      <c r="AB710" s="156"/>
      <c r="AC710" s="156"/>
      <c r="AD710" s="156"/>
      <c r="AE710" s="156"/>
      <c r="AF710" s="156"/>
      <c r="AG710" s="156"/>
      <c r="AH710" s="156"/>
      <c r="AI710" s="156"/>
      <c r="AJ710" s="156"/>
      <c r="AK710" s="156"/>
      <c r="AL710" s="156"/>
      <c r="AM710" s="156"/>
      <c r="AN710" s="156"/>
      <c r="AO710" s="156"/>
      <c r="AP710" s="156"/>
      <c r="AQ710" s="156"/>
    </row>
    <row r="711" spans="1:43" ht="12.75"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c r="AA711" s="156"/>
      <c r="AB711" s="156"/>
      <c r="AC711" s="156"/>
      <c r="AD711" s="156"/>
      <c r="AE711" s="156"/>
      <c r="AF711" s="156"/>
      <c r="AG711" s="156"/>
      <c r="AH711" s="156"/>
      <c r="AI711" s="156"/>
      <c r="AJ711" s="156"/>
      <c r="AK711" s="156"/>
      <c r="AL711" s="156"/>
      <c r="AM711" s="156"/>
      <c r="AN711" s="156"/>
      <c r="AO711" s="156"/>
      <c r="AP711" s="156"/>
      <c r="AQ711" s="156"/>
    </row>
    <row r="712" spans="1:43" ht="12.75"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c r="AA712" s="156"/>
      <c r="AB712" s="156"/>
      <c r="AC712" s="156"/>
      <c r="AD712" s="156"/>
      <c r="AE712" s="156"/>
      <c r="AF712" s="156"/>
      <c r="AG712" s="156"/>
      <c r="AH712" s="156"/>
      <c r="AI712" s="156"/>
      <c r="AJ712" s="156"/>
      <c r="AK712" s="156"/>
      <c r="AL712" s="156"/>
      <c r="AM712" s="156"/>
      <c r="AN712" s="156"/>
      <c r="AO712" s="156"/>
      <c r="AP712" s="156"/>
      <c r="AQ712" s="156"/>
    </row>
    <row r="713" spans="1:43" ht="12.75"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6"/>
      <c r="AD713" s="156"/>
      <c r="AE713" s="156"/>
      <c r="AF713" s="156"/>
      <c r="AG713" s="156"/>
      <c r="AH713" s="156"/>
      <c r="AI713" s="156"/>
      <c r="AJ713" s="156"/>
      <c r="AK713" s="156"/>
      <c r="AL713" s="156"/>
      <c r="AM713" s="156"/>
      <c r="AN713" s="156"/>
      <c r="AO713" s="156"/>
      <c r="AP713" s="156"/>
      <c r="AQ713" s="156"/>
    </row>
    <row r="714" spans="1:43" ht="12.75"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c r="AA714" s="156"/>
      <c r="AB714" s="156"/>
      <c r="AC714" s="156"/>
      <c r="AD714" s="156"/>
      <c r="AE714" s="156"/>
      <c r="AF714" s="156"/>
      <c r="AG714" s="156"/>
      <c r="AH714" s="156"/>
      <c r="AI714" s="156"/>
      <c r="AJ714" s="156"/>
      <c r="AK714" s="156"/>
      <c r="AL714" s="156"/>
      <c r="AM714" s="156"/>
      <c r="AN714" s="156"/>
      <c r="AO714" s="156"/>
      <c r="AP714" s="156"/>
      <c r="AQ714" s="156"/>
    </row>
    <row r="715" spans="1:43" ht="12.75"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AJ715" s="156"/>
      <c r="AK715" s="156"/>
      <c r="AL715" s="156"/>
      <c r="AM715" s="156"/>
      <c r="AN715" s="156"/>
      <c r="AO715" s="156"/>
      <c r="AP715" s="156"/>
      <c r="AQ715" s="156"/>
    </row>
    <row r="716" spans="1:43" ht="12.75"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c r="AA716" s="156"/>
      <c r="AB716" s="156"/>
      <c r="AC716" s="156"/>
      <c r="AD716" s="156"/>
      <c r="AE716" s="156"/>
      <c r="AF716" s="156"/>
      <c r="AG716" s="156"/>
      <c r="AH716" s="156"/>
      <c r="AI716" s="156"/>
      <c r="AJ716" s="156"/>
      <c r="AK716" s="156"/>
      <c r="AL716" s="156"/>
      <c r="AM716" s="156"/>
      <c r="AN716" s="156"/>
      <c r="AO716" s="156"/>
      <c r="AP716" s="156"/>
      <c r="AQ716" s="156"/>
    </row>
    <row r="717" spans="1:43" ht="12.75"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c r="AA717" s="156"/>
      <c r="AB717" s="156"/>
      <c r="AC717" s="156"/>
      <c r="AD717" s="156"/>
      <c r="AE717" s="156"/>
      <c r="AF717" s="156"/>
      <c r="AG717" s="156"/>
      <c r="AH717" s="156"/>
      <c r="AI717" s="156"/>
      <c r="AJ717" s="156"/>
      <c r="AK717" s="156"/>
      <c r="AL717" s="156"/>
      <c r="AM717" s="156"/>
      <c r="AN717" s="156"/>
      <c r="AO717" s="156"/>
      <c r="AP717" s="156"/>
      <c r="AQ717" s="156"/>
    </row>
    <row r="718" spans="1:43" ht="12.75"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c r="AA718" s="156"/>
      <c r="AB718" s="156"/>
      <c r="AC718" s="156"/>
      <c r="AD718" s="156"/>
      <c r="AE718" s="156"/>
      <c r="AF718" s="156"/>
      <c r="AG718" s="156"/>
      <c r="AH718" s="156"/>
      <c r="AI718" s="156"/>
      <c r="AJ718" s="156"/>
      <c r="AK718" s="156"/>
      <c r="AL718" s="156"/>
      <c r="AM718" s="156"/>
      <c r="AN718" s="156"/>
      <c r="AO718" s="156"/>
      <c r="AP718" s="156"/>
      <c r="AQ718" s="156"/>
    </row>
    <row r="719" spans="1:43" ht="12.75"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c r="AA719" s="156"/>
      <c r="AB719" s="156"/>
      <c r="AC719" s="156"/>
      <c r="AD719" s="156"/>
      <c r="AE719" s="156"/>
      <c r="AF719" s="156"/>
      <c r="AG719" s="156"/>
      <c r="AH719" s="156"/>
      <c r="AI719" s="156"/>
      <c r="AJ719" s="156"/>
      <c r="AK719" s="156"/>
      <c r="AL719" s="156"/>
      <c r="AM719" s="156"/>
      <c r="AN719" s="156"/>
      <c r="AO719" s="156"/>
      <c r="AP719" s="156"/>
      <c r="AQ719" s="156"/>
    </row>
    <row r="720" spans="1:43" ht="12.75"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c r="AA720" s="156"/>
      <c r="AB720" s="156"/>
      <c r="AC720" s="156"/>
      <c r="AD720" s="156"/>
      <c r="AE720" s="156"/>
      <c r="AF720" s="156"/>
      <c r="AG720" s="156"/>
      <c r="AH720" s="156"/>
      <c r="AI720" s="156"/>
      <c r="AJ720" s="156"/>
      <c r="AK720" s="156"/>
      <c r="AL720" s="156"/>
      <c r="AM720" s="156"/>
      <c r="AN720" s="156"/>
      <c r="AO720" s="156"/>
      <c r="AP720" s="156"/>
      <c r="AQ720" s="156"/>
    </row>
    <row r="721" spans="1:43" ht="12.75"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c r="AA721" s="156"/>
      <c r="AB721" s="156"/>
      <c r="AC721" s="156"/>
      <c r="AD721" s="156"/>
      <c r="AE721" s="156"/>
      <c r="AF721" s="156"/>
      <c r="AG721" s="156"/>
      <c r="AH721" s="156"/>
      <c r="AI721" s="156"/>
      <c r="AJ721" s="156"/>
      <c r="AK721" s="156"/>
      <c r="AL721" s="156"/>
      <c r="AM721" s="156"/>
      <c r="AN721" s="156"/>
      <c r="AO721" s="156"/>
      <c r="AP721" s="156"/>
      <c r="AQ721" s="156"/>
    </row>
    <row r="722" spans="1:43" ht="12.75"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c r="AA722" s="156"/>
      <c r="AB722" s="156"/>
      <c r="AC722" s="156"/>
      <c r="AD722" s="156"/>
      <c r="AE722" s="156"/>
      <c r="AF722" s="156"/>
      <c r="AG722" s="156"/>
      <c r="AH722" s="156"/>
      <c r="AI722" s="156"/>
      <c r="AJ722" s="156"/>
      <c r="AK722" s="156"/>
      <c r="AL722" s="156"/>
      <c r="AM722" s="156"/>
      <c r="AN722" s="156"/>
      <c r="AO722" s="156"/>
      <c r="AP722" s="156"/>
      <c r="AQ722" s="156"/>
    </row>
    <row r="723" spans="1:43" ht="12.75"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c r="AA723" s="156"/>
      <c r="AB723" s="156"/>
      <c r="AC723" s="156"/>
      <c r="AD723" s="156"/>
      <c r="AE723" s="156"/>
      <c r="AF723" s="156"/>
      <c r="AG723" s="156"/>
      <c r="AH723" s="156"/>
      <c r="AI723" s="156"/>
      <c r="AJ723" s="156"/>
      <c r="AK723" s="156"/>
      <c r="AL723" s="156"/>
      <c r="AM723" s="156"/>
      <c r="AN723" s="156"/>
      <c r="AO723" s="156"/>
      <c r="AP723" s="156"/>
      <c r="AQ723" s="156"/>
    </row>
    <row r="724" spans="1:43" ht="12.75"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c r="AA724" s="156"/>
      <c r="AB724" s="156"/>
      <c r="AC724" s="156"/>
      <c r="AD724" s="156"/>
      <c r="AE724" s="156"/>
      <c r="AF724" s="156"/>
      <c r="AG724" s="156"/>
      <c r="AH724" s="156"/>
      <c r="AI724" s="156"/>
      <c r="AJ724" s="156"/>
      <c r="AK724" s="156"/>
      <c r="AL724" s="156"/>
      <c r="AM724" s="156"/>
      <c r="AN724" s="156"/>
      <c r="AO724" s="156"/>
      <c r="AP724" s="156"/>
      <c r="AQ724" s="156"/>
    </row>
    <row r="725" spans="1:43" ht="12.75"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c r="AA725" s="156"/>
      <c r="AB725" s="156"/>
      <c r="AC725" s="156"/>
      <c r="AD725" s="156"/>
      <c r="AE725" s="156"/>
      <c r="AF725" s="156"/>
      <c r="AG725" s="156"/>
      <c r="AH725" s="156"/>
      <c r="AI725" s="156"/>
      <c r="AJ725" s="156"/>
      <c r="AK725" s="156"/>
      <c r="AL725" s="156"/>
      <c r="AM725" s="156"/>
      <c r="AN725" s="156"/>
      <c r="AO725" s="156"/>
      <c r="AP725" s="156"/>
      <c r="AQ725" s="156"/>
    </row>
    <row r="726" spans="1:43" ht="12.75"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c r="AA726" s="156"/>
      <c r="AB726" s="156"/>
      <c r="AC726" s="156"/>
      <c r="AD726" s="156"/>
      <c r="AE726" s="156"/>
      <c r="AF726" s="156"/>
      <c r="AG726" s="156"/>
      <c r="AH726" s="156"/>
      <c r="AI726" s="156"/>
      <c r="AJ726" s="156"/>
      <c r="AK726" s="156"/>
      <c r="AL726" s="156"/>
      <c r="AM726" s="156"/>
      <c r="AN726" s="156"/>
      <c r="AO726" s="156"/>
      <c r="AP726" s="156"/>
      <c r="AQ726" s="156"/>
    </row>
    <row r="727" spans="1:43" ht="12.75"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c r="AH727" s="156"/>
      <c r="AI727" s="156"/>
      <c r="AJ727" s="156"/>
      <c r="AK727" s="156"/>
      <c r="AL727" s="156"/>
      <c r="AM727" s="156"/>
      <c r="AN727" s="156"/>
      <c r="AO727" s="156"/>
      <c r="AP727" s="156"/>
      <c r="AQ727" s="156"/>
    </row>
    <row r="728" spans="1:43" ht="12.75"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c r="AC728" s="156"/>
      <c r="AD728" s="156"/>
      <c r="AE728" s="156"/>
      <c r="AF728" s="156"/>
      <c r="AG728" s="156"/>
      <c r="AH728" s="156"/>
      <c r="AI728" s="156"/>
      <c r="AJ728" s="156"/>
      <c r="AK728" s="156"/>
      <c r="AL728" s="156"/>
      <c r="AM728" s="156"/>
      <c r="AN728" s="156"/>
      <c r="AO728" s="156"/>
      <c r="AP728" s="156"/>
      <c r="AQ728" s="156"/>
    </row>
    <row r="729" spans="1:43" ht="12.75"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156"/>
      <c r="AL729" s="156"/>
      <c r="AM729" s="156"/>
      <c r="AN729" s="156"/>
      <c r="AO729" s="156"/>
      <c r="AP729" s="156"/>
      <c r="AQ729" s="156"/>
    </row>
    <row r="730" spans="1:43" ht="12.75"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c r="AA730" s="156"/>
      <c r="AB730" s="156"/>
      <c r="AC730" s="156"/>
      <c r="AD730" s="156"/>
      <c r="AE730" s="156"/>
      <c r="AF730" s="156"/>
      <c r="AG730" s="156"/>
      <c r="AH730" s="156"/>
      <c r="AI730" s="156"/>
      <c r="AJ730" s="156"/>
      <c r="AK730" s="156"/>
      <c r="AL730" s="156"/>
      <c r="AM730" s="156"/>
      <c r="AN730" s="156"/>
      <c r="AO730" s="156"/>
      <c r="AP730" s="156"/>
      <c r="AQ730" s="156"/>
    </row>
    <row r="731" spans="1:43" ht="12.75"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c r="AA731" s="156"/>
      <c r="AB731" s="156"/>
      <c r="AC731" s="156"/>
      <c r="AD731" s="156"/>
      <c r="AE731" s="156"/>
      <c r="AF731" s="156"/>
      <c r="AG731" s="156"/>
      <c r="AH731" s="156"/>
      <c r="AI731" s="156"/>
      <c r="AJ731" s="156"/>
      <c r="AK731" s="156"/>
      <c r="AL731" s="156"/>
      <c r="AM731" s="156"/>
      <c r="AN731" s="156"/>
      <c r="AO731" s="156"/>
      <c r="AP731" s="156"/>
      <c r="AQ731" s="156"/>
    </row>
    <row r="732" spans="1:43" ht="12.75"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c r="AA732" s="156"/>
      <c r="AB732" s="156"/>
      <c r="AC732" s="156"/>
      <c r="AD732" s="156"/>
      <c r="AE732" s="156"/>
      <c r="AF732" s="156"/>
      <c r="AG732" s="156"/>
      <c r="AH732" s="156"/>
      <c r="AI732" s="156"/>
      <c r="AJ732" s="156"/>
      <c r="AK732" s="156"/>
      <c r="AL732" s="156"/>
      <c r="AM732" s="156"/>
      <c r="AN732" s="156"/>
      <c r="AO732" s="156"/>
      <c r="AP732" s="156"/>
      <c r="AQ732" s="156"/>
    </row>
    <row r="733" spans="1:43" ht="12.75"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c r="AA733" s="156"/>
      <c r="AB733" s="156"/>
      <c r="AC733" s="156"/>
      <c r="AD733" s="156"/>
      <c r="AE733" s="156"/>
      <c r="AF733" s="156"/>
      <c r="AG733" s="156"/>
      <c r="AH733" s="156"/>
      <c r="AI733" s="156"/>
      <c r="AJ733" s="156"/>
      <c r="AK733" s="156"/>
      <c r="AL733" s="156"/>
      <c r="AM733" s="156"/>
      <c r="AN733" s="156"/>
      <c r="AO733" s="156"/>
      <c r="AP733" s="156"/>
      <c r="AQ733" s="156"/>
    </row>
    <row r="734" spans="1:43" ht="12.75"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c r="AA734" s="156"/>
      <c r="AB734" s="156"/>
      <c r="AC734" s="156"/>
      <c r="AD734" s="156"/>
      <c r="AE734" s="156"/>
      <c r="AF734" s="156"/>
      <c r="AG734" s="156"/>
      <c r="AH734" s="156"/>
      <c r="AI734" s="156"/>
      <c r="AJ734" s="156"/>
      <c r="AK734" s="156"/>
      <c r="AL734" s="156"/>
      <c r="AM734" s="156"/>
      <c r="AN734" s="156"/>
      <c r="AO734" s="156"/>
      <c r="AP734" s="156"/>
      <c r="AQ734" s="156"/>
    </row>
    <row r="735" spans="1:43" ht="12.75"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c r="AA735" s="156"/>
      <c r="AB735" s="156"/>
      <c r="AC735" s="156"/>
      <c r="AD735" s="156"/>
      <c r="AE735" s="156"/>
      <c r="AF735" s="156"/>
      <c r="AG735" s="156"/>
      <c r="AH735" s="156"/>
      <c r="AI735" s="156"/>
      <c r="AJ735" s="156"/>
      <c r="AK735" s="156"/>
      <c r="AL735" s="156"/>
      <c r="AM735" s="156"/>
      <c r="AN735" s="156"/>
      <c r="AO735" s="156"/>
      <c r="AP735" s="156"/>
      <c r="AQ735" s="156"/>
    </row>
    <row r="736" spans="1:43" ht="12.75"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c r="AA736" s="156"/>
      <c r="AB736" s="156"/>
      <c r="AC736" s="156"/>
      <c r="AD736" s="156"/>
      <c r="AE736" s="156"/>
      <c r="AF736" s="156"/>
      <c r="AG736" s="156"/>
      <c r="AH736" s="156"/>
      <c r="AI736" s="156"/>
      <c r="AJ736" s="156"/>
      <c r="AK736" s="156"/>
      <c r="AL736" s="156"/>
      <c r="AM736" s="156"/>
      <c r="AN736" s="156"/>
      <c r="AO736" s="156"/>
      <c r="AP736" s="156"/>
      <c r="AQ736" s="156"/>
    </row>
    <row r="737" spans="1:43" ht="12.75"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c r="AA737" s="156"/>
      <c r="AB737" s="156"/>
      <c r="AC737" s="156"/>
      <c r="AD737" s="156"/>
      <c r="AE737" s="156"/>
      <c r="AF737" s="156"/>
      <c r="AG737" s="156"/>
      <c r="AH737" s="156"/>
      <c r="AI737" s="156"/>
      <c r="AJ737" s="156"/>
      <c r="AK737" s="156"/>
      <c r="AL737" s="156"/>
      <c r="AM737" s="156"/>
      <c r="AN737" s="156"/>
      <c r="AO737" s="156"/>
      <c r="AP737" s="156"/>
      <c r="AQ737" s="156"/>
    </row>
    <row r="738" spans="1:43" ht="12.75"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c r="AH738" s="156"/>
      <c r="AI738" s="156"/>
      <c r="AJ738" s="156"/>
      <c r="AK738" s="156"/>
      <c r="AL738" s="156"/>
      <c r="AM738" s="156"/>
      <c r="AN738" s="156"/>
      <c r="AO738" s="156"/>
      <c r="AP738" s="156"/>
      <c r="AQ738" s="156"/>
    </row>
    <row r="739" spans="1:43" ht="12.75"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c r="AA739" s="156"/>
      <c r="AB739" s="156"/>
      <c r="AC739" s="156"/>
      <c r="AD739" s="156"/>
      <c r="AE739" s="156"/>
      <c r="AF739" s="156"/>
      <c r="AG739" s="156"/>
      <c r="AH739" s="156"/>
      <c r="AI739" s="156"/>
      <c r="AJ739" s="156"/>
      <c r="AK739" s="156"/>
      <c r="AL739" s="156"/>
      <c r="AM739" s="156"/>
      <c r="AN739" s="156"/>
      <c r="AO739" s="156"/>
      <c r="AP739" s="156"/>
      <c r="AQ739" s="156"/>
    </row>
    <row r="740" spans="1:43" ht="12.75"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c r="AH740" s="156"/>
      <c r="AI740" s="156"/>
      <c r="AJ740" s="156"/>
      <c r="AK740" s="156"/>
      <c r="AL740" s="156"/>
      <c r="AM740" s="156"/>
      <c r="AN740" s="156"/>
      <c r="AO740" s="156"/>
      <c r="AP740" s="156"/>
      <c r="AQ740" s="156"/>
    </row>
    <row r="741" spans="1:43" ht="12.75"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c r="AA741" s="156"/>
      <c r="AB741" s="156"/>
      <c r="AC741" s="156"/>
      <c r="AD741" s="156"/>
      <c r="AE741" s="156"/>
      <c r="AF741" s="156"/>
      <c r="AG741" s="156"/>
      <c r="AH741" s="156"/>
      <c r="AI741" s="156"/>
      <c r="AJ741" s="156"/>
      <c r="AK741" s="156"/>
      <c r="AL741" s="156"/>
      <c r="AM741" s="156"/>
      <c r="AN741" s="156"/>
      <c r="AO741" s="156"/>
      <c r="AP741" s="156"/>
      <c r="AQ741" s="156"/>
    </row>
    <row r="742" spans="1:43" ht="12.75"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c r="AA742" s="156"/>
      <c r="AB742" s="156"/>
      <c r="AC742" s="156"/>
      <c r="AD742" s="156"/>
      <c r="AE742" s="156"/>
      <c r="AF742" s="156"/>
      <c r="AG742" s="156"/>
      <c r="AH742" s="156"/>
      <c r="AI742" s="156"/>
      <c r="AJ742" s="156"/>
      <c r="AK742" s="156"/>
      <c r="AL742" s="156"/>
      <c r="AM742" s="156"/>
      <c r="AN742" s="156"/>
      <c r="AO742" s="156"/>
      <c r="AP742" s="156"/>
      <c r="AQ742" s="156"/>
    </row>
    <row r="743" spans="1:43" ht="12.75"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c r="AA743" s="156"/>
      <c r="AB743" s="156"/>
      <c r="AC743" s="156"/>
      <c r="AD743" s="156"/>
      <c r="AE743" s="156"/>
      <c r="AF743" s="156"/>
      <c r="AG743" s="156"/>
      <c r="AH743" s="156"/>
      <c r="AI743" s="156"/>
      <c r="AJ743" s="156"/>
      <c r="AK743" s="156"/>
      <c r="AL743" s="156"/>
      <c r="AM743" s="156"/>
      <c r="AN743" s="156"/>
      <c r="AO743" s="156"/>
      <c r="AP743" s="156"/>
      <c r="AQ743" s="156"/>
    </row>
    <row r="744" spans="1:43" ht="12.75"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c r="AC744" s="156"/>
      <c r="AD744" s="156"/>
      <c r="AE744" s="156"/>
      <c r="AF744" s="156"/>
      <c r="AG744" s="156"/>
      <c r="AH744" s="156"/>
      <c r="AI744" s="156"/>
      <c r="AJ744" s="156"/>
      <c r="AK744" s="156"/>
      <c r="AL744" s="156"/>
      <c r="AM744" s="156"/>
      <c r="AN744" s="156"/>
      <c r="AO744" s="156"/>
      <c r="AP744" s="156"/>
      <c r="AQ744" s="156"/>
    </row>
    <row r="745" spans="1:43" ht="12.75"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c r="AA745" s="156"/>
      <c r="AB745" s="156"/>
      <c r="AC745" s="156"/>
      <c r="AD745" s="156"/>
      <c r="AE745" s="156"/>
      <c r="AF745" s="156"/>
      <c r="AG745" s="156"/>
      <c r="AH745" s="156"/>
      <c r="AI745" s="156"/>
      <c r="AJ745" s="156"/>
      <c r="AK745" s="156"/>
      <c r="AL745" s="156"/>
      <c r="AM745" s="156"/>
      <c r="AN745" s="156"/>
      <c r="AO745" s="156"/>
      <c r="AP745" s="156"/>
      <c r="AQ745" s="156"/>
    </row>
    <row r="746" spans="1:43" ht="12.75"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c r="AA746" s="156"/>
      <c r="AB746" s="156"/>
      <c r="AC746" s="156"/>
      <c r="AD746" s="156"/>
      <c r="AE746" s="156"/>
      <c r="AF746" s="156"/>
      <c r="AG746" s="156"/>
      <c r="AH746" s="156"/>
      <c r="AI746" s="156"/>
      <c r="AJ746" s="156"/>
      <c r="AK746" s="156"/>
      <c r="AL746" s="156"/>
      <c r="AM746" s="156"/>
      <c r="AN746" s="156"/>
      <c r="AO746" s="156"/>
      <c r="AP746" s="156"/>
      <c r="AQ746" s="156"/>
    </row>
    <row r="747" spans="1:43" ht="12.75"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c r="AA747" s="156"/>
      <c r="AB747" s="156"/>
      <c r="AC747" s="156"/>
      <c r="AD747" s="156"/>
      <c r="AE747" s="156"/>
      <c r="AF747" s="156"/>
      <c r="AG747" s="156"/>
      <c r="AH747" s="156"/>
      <c r="AI747" s="156"/>
      <c r="AJ747" s="156"/>
      <c r="AK747" s="156"/>
      <c r="AL747" s="156"/>
      <c r="AM747" s="156"/>
      <c r="AN747" s="156"/>
      <c r="AO747" s="156"/>
      <c r="AP747" s="156"/>
      <c r="AQ747" s="156"/>
    </row>
    <row r="748" spans="1:43" ht="12.75"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c r="AA748" s="156"/>
      <c r="AB748" s="156"/>
      <c r="AC748" s="156"/>
      <c r="AD748" s="156"/>
      <c r="AE748" s="156"/>
      <c r="AF748" s="156"/>
      <c r="AG748" s="156"/>
      <c r="AH748" s="156"/>
      <c r="AI748" s="156"/>
      <c r="AJ748" s="156"/>
      <c r="AK748" s="156"/>
      <c r="AL748" s="156"/>
      <c r="AM748" s="156"/>
      <c r="AN748" s="156"/>
      <c r="AO748" s="156"/>
      <c r="AP748" s="156"/>
      <c r="AQ748" s="156"/>
    </row>
    <row r="749" spans="1:43" ht="12.75"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c r="AA749" s="156"/>
      <c r="AB749" s="156"/>
      <c r="AC749" s="156"/>
      <c r="AD749" s="156"/>
      <c r="AE749" s="156"/>
      <c r="AF749" s="156"/>
      <c r="AG749" s="156"/>
      <c r="AH749" s="156"/>
      <c r="AI749" s="156"/>
      <c r="AJ749" s="156"/>
      <c r="AK749" s="156"/>
      <c r="AL749" s="156"/>
      <c r="AM749" s="156"/>
      <c r="AN749" s="156"/>
      <c r="AO749" s="156"/>
      <c r="AP749" s="156"/>
      <c r="AQ749" s="156"/>
    </row>
    <row r="750" spans="1:43" ht="12.75"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c r="AA750" s="156"/>
      <c r="AB750" s="156"/>
      <c r="AC750" s="156"/>
      <c r="AD750" s="156"/>
      <c r="AE750" s="156"/>
      <c r="AF750" s="156"/>
      <c r="AG750" s="156"/>
      <c r="AH750" s="156"/>
      <c r="AI750" s="156"/>
      <c r="AJ750" s="156"/>
      <c r="AK750" s="156"/>
      <c r="AL750" s="156"/>
      <c r="AM750" s="156"/>
      <c r="AN750" s="156"/>
      <c r="AO750" s="156"/>
      <c r="AP750" s="156"/>
      <c r="AQ750" s="156"/>
    </row>
    <row r="751" spans="1:43" ht="12.75"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c r="AA751" s="156"/>
      <c r="AB751" s="156"/>
      <c r="AC751" s="156"/>
      <c r="AD751" s="156"/>
      <c r="AE751" s="156"/>
      <c r="AF751" s="156"/>
      <c r="AG751" s="156"/>
      <c r="AH751" s="156"/>
      <c r="AI751" s="156"/>
      <c r="AJ751" s="156"/>
      <c r="AK751" s="156"/>
      <c r="AL751" s="156"/>
      <c r="AM751" s="156"/>
      <c r="AN751" s="156"/>
      <c r="AO751" s="156"/>
      <c r="AP751" s="156"/>
      <c r="AQ751" s="156"/>
    </row>
    <row r="752" spans="1:43" ht="12.75"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c r="AC752" s="156"/>
      <c r="AD752" s="156"/>
      <c r="AE752" s="156"/>
      <c r="AF752" s="156"/>
      <c r="AG752" s="156"/>
      <c r="AH752" s="156"/>
      <c r="AI752" s="156"/>
      <c r="AJ752" s="156"/>
      <c r="AK752" s="156"/>
      <c r="AL752" s="156"/>
      <c r="AM752" s="156"/>
      <c r="AN752" s="156"/>
      <c r="AO752" s="156"/>
      <c r="AP752" s="156"/>
      <c r="AQ752" s="156"/>
    </row>
    <row r="753" spans="1:43" ht="12.75"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c r="AA753" s="156"/>
      <c r="AB753" s="156"/>
      <c r="AC753" s="156"/>
      <c r="AD753" s="156"/>
      <c r="AE753" s="156"/>
      <c r="AF753" s="156"/>
      <c r="AG753" s="156"/>
      <c r="AH753" s="156"/>
      <c r="AI753" s="156"/>
      <c r="AJ753" s="156"/>
      <c r="AK753" s="156"/>
      <c r="AL753" s="156"/>
      <c r="AM753" s="156"/>
      <c r="AN753" s="156"/>
      <c r="AO753" s="156"/>
      <c r="AP753" s="156"/>
      <c r="AQ753" s="156"/>
    </row>
    <row r="754" spans="1:43" ht="12.75"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c r="AA754" s="156"/>
      <c r="AB754" s="156"/>
      <c r="AC754" s="156"/>
      <c r="AD754" s="156"/>
      <c r="AE754" s="156"/>
      <c r="AF754" s="156"/>
      <c r="AG754" s="156"/>
      <c r="AH754" s="156"/>
      <c r="AI754" s="156"/>
      <c r="AJ754" s="156"/>
      <c r="AK754" s="156"/>
      <c r="AL754" s="156"/>
      <c r="AM754" s="156"/>
      <c r="AN754" s="156"/>
      <c r="AO754" s="156"/>
      <c r="AP754" s="156"/>
      <c r="AQ754" s="156"/>
    </row>
    <row r="755" spans="1:43" ht="12.75"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c r="AA755" s="156"/>
      <c r="AB755" s="156"/>
      <c r="AC755" s="156"/>
      <c r="AD755" s="156"/>
      <c r="AE755" s="156"/>
      <c r="AF755" s="156"/>
      <c r="AG755" s="156"/>
      <c r="AH755" s="156"/>
      <c r="AI755" s="156"/>
      <c r="AJ755" s="156"/>
      <c r="AK755" s="156"/>
      <c r="AL755" s="156"/>
      <c r="AM755" s="156"/>
      <c r="AN755" s="156"/>
      <c r="AO755" s="156"/>
      <c r="AP755" s="156"/>
      <c r="AQ755" s="156"/>
    </row>
    <row r="756" spans="1:43" ht="12.75"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c r="AC756" s="156"/>
      <c r="AD756" s="156"/>
      <c r="AE756" s="156"/>
      <c r="AF756" s="156"/>
      <c r="AG756" s="156"/>
      <c r="AH756" s="156"/>
      <c r="AI756" s="156"/>
      <c r="AJ756" s="156"/>
      <c r="AK756" s="156"/>
      <c r="AL756" s="156"/>
      <c r="AM756" s="156"/>
      <c r="AN756" s="156"/>
      <c r="AO756" s="156"/>
      <c r="AP756" s="156"/>
      <c r="AQ756" s="156"/>
    </row>
    <row r="757" spans="1:43" ht="12.75"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c r="AA757" s="156"/>
      <c r="AB757" s="156"/>
      <c r="AC757" s="156"/>
      <c r="AD757" s="156"/>
      <c r="AE757" s="156"/>
      <c r="AF757" s="156"/>
      <c r="AG757" s="156"/>
      <c r="AH757" s="156"/>
      <c r="AI757" s="156"/>
      <c r="AJ757" s="156"/>
      <c r="AK757" s="156"/>
      <c r="AL757" s="156"/>
      <c r="AM757" s="156"/>
      <c r="AN757" s="156"/>
      <c r="AO757" s="156"/>
      <c r="AP757" s="156"/>
      <c r="AQ757" s="156"/>
    </row>
    <row r="758" spans="1:43" ht="12.75"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c r="AA758" s="156"/>
      <c r="AB758" s="156"/>
      <c r="AC758" s="156"/>
      <c r="AD758" s="156"/>
      <c r="AE758" s="156"/>
      <c r="AF758" s="156"/>
      <c r="AG758" s="156"/>
      <c r="AH758" s="156"/>
      <c r="AI758" s="156"/>
      <c r="AJ758" s="156"/>
      <c r="AK758" s="156"/>
      <c r="AL758" s="156"/>
      <c r="AM758" s="156"/>
      <c r="AN758" s="156"/>
      <c r="AO758" s="156"/>
      <c r="AP758" s="156"/>
      <c r="AQ758" s="156"/>
    </row>
    <row r="759" spans="1:43" ht="12.75"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c r="AA759" s="156"/>
      <c r="AB759" s="156"/>
      <c r="AC759" s="156"/>
      <c r="AD759" s="156"/>
      <c r="AE759" s="156"/>
      <c r="AF759" s="156"/>
      <c r="AG759" s="156"/>
      <c r="AH759" s="156"/>
      <c r="AI759" s="156"/>
      <c r="AJ759" s="156"/>
      <c r="AK759" s="156"/>
      <c r="AL759" s="156"/>
      <c r="AM759" s="156"/>
      <c r="AN759" s="156"/>
      <c r="AO759" s="156"/>
      <c r="AP759" s="156"/>
      <c r="AQ759" s="156"/>
    </row>
    <row r="760" spans="1:43" ht="12.75"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c r="AA760" s="156"/>
      <c r="AB760" s="156"/>
      <c r="AC760" s="156"/>
      <c r="AD760" s="156"/>
      <c r="AE760" s="156"/>
      <c r="AF760" s="156"/>
      <c r="AG760" s="156"/>
      <c r="AH760" s="156"/>
      <c r="AI760" s="156"/>
      <c r="AJ760" s="156"/>
      <c r="AK760" s="156"/>
      <c r="AL760" s="156"/>
      <c r="AM760" s="156"/>
      <c r="AN760" s="156"/>
      <c r="AO760" s="156"/>
      <c r="AP760" s="156"/>
      <c r="AQ760" s="156"/>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headerFooter alignWithMargins="0">
    <oddFooter>&amp;L89B79C3D</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9.140625" defaultRowHeight="12.75"/>
  <cols>
    <col min="1" max="1" width="7.57421875" style="0"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ustomHeight="1">
      <c r="A1" s="69" t="s">
        <v>224</v>
      </c>
      <c r="B1" s="69"/>
      <c r="C1" s="69"/>
      <c r="D1" s="69"/>
      <c r="E1" s="69"/>
      <c r="F1" s="69"/>
      <c r="G1" s="69"/>
    </row>
    <row r="2" spans="1:8" ht="36.75" customHeight="1">
      <c r="A2" s="74" t="s">
        <v>225</v>
      </c>
      <c r="B2" s="180" t="s">
        <v>232</v>
      </c>
      <c r="C2" s="193"/>
      <c r="D2" s="193"/>
      <c r="E2" s="193"/>
      <c r="F2" s="214"/>
      <c r="G2" s="223" t="s">
        <v>265</v>
      </c>
      <c r="H2" s="68"/>
    </row>
    <row r="3" spans="1:8" ht="18.75" customHeight="1">
      <c r="A3" s="74">
        <v>1</v>
      </c>
      <c r="B3" s="181" t="s">
        <v>233</v>
      </c>
      <c r="C3" s="182" t="s">
        <v>245</v>
      </c>
      <c r="D3" s="197"/>
      <c r="E3" s="197"/>
      <c r="F3" s="215"/>
      <c r="G3" s="79">
        <v>1685</v>
      </c>
      <c r="H3" s="68"/>
    </row>
    <row r="4" spans="1:8" ht="18.75" customHeight="1">
      <c r="A4" s="74">
        <v>2</v>
      </c>
      <c r="B4" s="181"/>
      <c r="C4" s="194" t="s">
        <v>246</v>
      </c>
      <c r="D4" s="185" t="s">
        <v>252</v>
      </c>
      <c r="E4" s="200"/>
      <c r="F4" s="216"/>
      <c r="G4" s="79">
        <v>1032</v>
      </c>
      <c r="H4" s="68"/>
    </row>
    <row r="5" spans="1:8" ht="15">
      <c r="A5" s="74">
        <v>3</v>
      </c>
      <c r="B5" s="181"/>
      <c r="C5" s="195"/>
      <c r="D5" s="185" t="s">
        <v>253</v>
      </c>
      <c r="E5" s="200"/>
      <c r="F5" s="216"/>
      <c r="G5" s="79"/>
      <c r="H5" s="68"/>
    </row>
    <row r="6" spans="1:8" ht="15">
      <c r="A6" s="74">
        <v>4</v>
      </c>
      <c r="B6" s="181"/>
      <c r="C6" s="195"/>
      <c r="D6" s="185" t="s">
        <v>254</v>
      </c>
      <c r="E6" s="200"/>
      <c r="F6" s="216"/>
      <c r="G6" s="79"/>
      <c r="H6" s="68"/>
    </row>
    <row r="7" spans="1:8" ht="15">
      <c r="A7" s="74">
        <v>5</v>
      </c>
      <c r="B7" s="181"/>
      <c r="C7" s="195"/>
      <c r="D7" s="185" t="s">
        <v>255</v>
      </c>
      <c r="E7" s="200"/>
      <c r="F7" s="216"/>
      <c r="G7" s="79">
        <v>1</v>
      </c>
      <c r="H7" s="68"/>
    </row>
    <row r="8" spans="1:8" ht="15">
      <c r="A8" s="74">
        <v>6</v>
      </c>
      <c r="B8" s="181"/>
      <c r="C8" s="195"/>
      <c r="D8" s="185" t="s">
        <v>256</v>
      </c>
      <c r="E8" s="200"/>
      <c r="F8" s="216"/>
      <c r="G8" s="79">
        <v>1</v>
      </c>
      <c r="H8" s="68"/>
    </row>
    <row r="9" spans="1:8" ht="18.75" customHeight="1">
      <c r="A9" s="74">
        <v>7</v>
      </c>
      <c r="B9" s="181"/>
      <c r="C9" s="196"/>
      <c r="D9" s="185" t="s">
        <v>257</v>
      </c>
      <c r="E9" s="200"/>
      <c r="F9" s="216"/>
      <c r="G9" s="79">
        <v>3</v>
      </c>
      <c r="H9" s="68"/>
    </row>
    <row r="10" spans="1:8" ht="18.75" customHeight="1">
      <c r="A10" s="74">
        <v>8</v>
      </c>
      <c r="B10" s="181"/>
      <c r="C10" s="183" t="s">
        <v>247</v>
      </c>
      <c r="D10" s="198"/>
      <c r="E10" s="198"/>
      <c r="F10" s="217"/>
      <c r="G10" s="79">
        <v>1334</v>
      </c>
      <c r="H10" s="68"/>
    </row>
    <row r="11" spans="1:8" ht="18.75" customHeight="1">
      <c r="A11" s="74">
        <v>9</v>
      </c>
      <c r="B11" s="181"/>
      <c r="C11" s="184" t="s">
        <v>248</v>
      </c>
      <c r="D11" s="199"/>
      <c r="E11" s="199"/>
      <c r="F11" s="218"/>
      <c r="G11" s="79">
        <v>19</v>
      </c>
      <c r="H11" s="68"/>
    </row>
    <row r="12" spans="1:8" ht="20.25" customHeight="1">
      <c r="A12" s="74">
        <v>10</v>
      </c>
      <c r="B12" s="182" t="s">
        <v>234</v>
      </c>
      <c r="C12" s="197"/>
      <c r="D12" s="197"/>
      <c r="E12" s="197"/>
      <c r="F12" s="215"/>
      <c r="G12" s="224"/>
      <c r="H12" s="68"/>
    </row>
    <row r="13" spans="1:8" ht="18" customHeight="1">
      <c r="A13" s="74">
        <v>11</v>
      </c>
      <c r="B13" s="183" t="s">
        <v>235</v>
      </c>
      <c r="C13" s="198"/>
      <c r="D13" s="198"/>
      <c r="E13" s="198"/>
      <c r="F13" s="217"/>
      <c r="G13" s="224">
        <v>10</v>
      </c>
      <c r="H13" s="68"/>
    </row>
    <row r="14" spans="1:8" ht="18.75" customHeight="1">
      <c r="A14" s="74">
        <v>12</v>
      </c>
      <c r="B14" s="184" t="s">
        <v>236</v>
      </c>
      <c r="C14" s="199"/>
      <c r="D14" s="199"/>
      <c r="E14" s="199"/>
      <c r="F14" s="218"/>
      <c r="G14" s="224">
        <v>4</v>
      </c>
      <c r="H14" s="68"/>
    </row>
    <row r="15" spans="1:8" ht="18" customHeight="1">
      <c r="A15" s="74">
        <v>13</v>
      </c>
      <c r="B15" s="183" t="s">
        <v>237</v>
      </c>
      <c r="C15" s="198"/>
      <c r="D15" s="198"/>
      <c r="E15" s="198"/>
      <c r="F15" s="217"/>
      <c r="G15" s="224"/>
      <c r="H15" s="68"/>
    </row>
    <row r="16" spans="1:8" ht="18" customHeight="1">
      <c r="A16" s="74">
        <v>14</v>
      </c>
      <c r="B16" s="184" t="s">
        <v>236</v>
      </c>
      <c r="C16" s="199"/>
      <c r="D16" s="199"/>
      <c r="E16" s="199"/>
      <c r="F16" s="218"/>
      <c r="G16" s="224"/>
      <c r="H16" s="68"/>
    </row>
    <row r="17" spans="1:8" ht="30" customHeight="1">
      <c r="A17" s="74">
        <v>15</v>
      </c>
      <c r="B17" s="182" t="s">
        <v>238</v>
      </c>
      <c r="C17" s="197"/>
      <c r="D17" s="197"/>
      <c r="E17" s="197"/>
      <c r="F17" s="215"/>
      <c r="G17" s="224"/>
      <c r="H17" s="68"/>
    </row>
    <row r="18" spans="1:8" ht="18" customHeight="1">
      <c r="A18" s="74">
        <v>16</v>
      </c>
      <c r="B18" s="182" t="s">
        <v>239</v>
      </c>
      <c r="C18" s="197"/>
      <c r="D18" s="197"/>
      <c r="E18" s="197"/>
      <c r="F18" s="215"/>
      <c r="G18" s="224">
        <v>2</v>
      </c>
      <c r="H18" s="68"/>
    </row>
    <row r="19" spans="1:8" ht="18" customHeight="1">
      <c r="A19" s="74">
        <v>17</v>
      </c>
      <c r="B19" s="185" t="s">
        <v>240</v>
      </c>
      <c r="C19" s="200"/>
      <c r="D19" s="200"/>
      <c r="E19" s="200"/>
      <c r="F19" s="216"/>
      <c r="G19" s="224">
        <v>2</v>
      </c>
      <c r="H19" s="68"/>
    </row>
    <row r="20" spans="1:8" ht="22.5" customHeight="1">
      <c r="A20" s="74">
        <v>18</v>
      </c>
      <c r="B20" s="183" t="s">
        <v>241</v>
      </c>
      <c r="C20" s="198"/>
      <c r="D20" s="198"/>
      <c r="E20" s="198"/>
      <c r="F20" s="217"/>
      <c r="G20" s="79">
        <v>2027</v>
      </c>
      <c r="H20" s="68"/>
    </row>
    <row r="21" spans="1:8" ht="15">
      <c r="A21" s="74">
        <v>19</v>
      </c>
      <c r="B21" s="104" t="s">
        <v>242</v>
      </c>
      <c r="C21" s="182" t="s">
        <v>249</v>
      </c>
      <c r="D21" s="197"/>
      <c r="E21" s="197"/>
      <c r="F21" s="215"/>
      <c r="G21" s="79"/>
      <c r="H21" s="68"/>
    </row>
    <row r="22" spans="1:8" ht="15">
      <c r="A22" s="74">
        <v>20</v>
      </c>
      <c r="B22" s="115"/>
      <c r="C22" s="182" t="s">
        <v>250</v>
      </c>
      <c r="D22" s="197"/>
      <c r="E22" s="197"/>
      <c r="F22" s="215"/>
      <c r="G22" s="79"/>
      <c r="H22" s="68"/>
    </row>
    <row r="23" spans="1:8" ht="15">
      <c r="A23" s="74">
        <v>21</v>
      </c>
      <c r="B23" s="115"/>
      <c r="C23" s="104" t="s">
        <v>251</v>
      </c>
      <c r="D23" s="185" t="s">
        <v>258</v>
      </c>
      <c r="E23" s="200"/>
      <c r="F23" s="216"/>
      <c r="G23" s="79"/>
      <c r="H23" s="68"/>
    </row>
    <row r="24" spans="1:8" ht="15">
      <c r="A24" s="74">
        <v>22</v>
      </c>
      <c r="B24" s="105"/>
      <c r="C24" s="105"/>
      <c r="D24" s="185" t="s">
        <v>259</v>
      </c>
      <c r="E24" s="200"/>
      <c r="F24" s="216"/>
      <c r="G24" s="79"/>
      <c r="H24" s="68"/>
    </row>
    <row r="25" spans="1:8" ht="15">
      <c r="A25" s="74">
        <v>23</v>
      </c>
      <c r="B25" s="186" t="s">
        <v>243</v>
      </c>
      <c r="C25" s="186"/>
      <c r="D25" s="186"/>
      <c r="E25" s="186"/>
      <c r="F25" s="186"/>
      <c r="G25" s="79"/>
      <c r="H25" s="68"/>
    </row>
    <row r="26" spans="1:8" ht="15">
      <c r="A26" s="74">
        <v>24</v>
      </c>
      <c r="B26" s="187" t="s">
        <v>244</v>
      </c>
      <c r="C26" s="187"/>
      <c r="D26" s="187"/>
      <c r="E26" s="187"/>
      <c r="F26" s="187"/>
      <c r="G26" s="79"/>
      <c r="H26" s="68"/>
    </row>
    <row r="27" spans="1:7" ht="22.5" customHeight="1">
      <c r="A27" s="169"/>
      <c r="B27" s="188"/>
      <c r="C27" s="188"/>
      <c r="D27" s="201"/>
      <c r="E27" s="201"/>
      <c r="F27" s="201"/>
      <c r="G27" s="225"/>
    </row>
    <row r="28" spans="1:7" ht="15">
      <c r="A28" s="170"/>
      <c r="B28" s="189"/>
      <c r="C28" s="189"/>
      <c r="D28" s="189"/>
      <c r="E28" s="189"/>
      <c r="F28" s="189"/>
      <c r="G28" s="189"/>
    </row>
    <row r="29" spans="1:8" ht="18" customHeight="1">
      <c r="A29" s="171" t="s">
        <v>226</v>
      </c>
      <c r="B29" s="171"/>
      <c r="C29" s="171"/>
      <c r="D29" s="202"/>
      <c r="E29" s="189"/>
      <c r="F29" s="219" t="s">
        <v>262</v>
      </c>
      <c r="G29" s="226"/>
      <c r="H29" s="231"/>
    </row>
    <row r="30" spans="1:8" ht="15.75" customHeight="1">
      <c r="A30" s="172"/>
      <c r="B30" s="170"/>
      <c r="C30" s="170"/>
      <c r="D30" s="203" t="s">
        <v>260</v>
      </c>
      <c r="E30" s="212"/>
      <c r="F30" s="220" t="s">
        <v>263</v>
      </c>
      <c r="G30" s="220"/>
      <c r="H30" s="232"/>
    </row>
    <row r="31" spans="1:8" ht="12.75" customHeight="1">
      <c r="A31" s="173"/>
      <c r="B31" s="178"/>
      <c r="C31" s="178"/>
      <c r="D31" s="178"/>
      <c r="E31" s="178"/>
      <c r="F31" s="178"/>
      <c r="G31" s="178"/>
      <c r="H31" s="233"/>
    </row>
    <row r="32" spans="1:8" ht="15.75" customHeight="1">
      <c r="A32" s="173" t="s">
        <v>227</v>
      </c>
      <c r="B32" s="190"/>
      <c r="C32" s="190"/>
      <c r="D32" s="204"/>
      <c r="E32" s="170"/>
      <c r="F32" s="221" t="s">
        <v>264</v>
      </c>
      <c r="G32" s="227"/>
      <c r="H32" s="231"/>
    </row>
    <row r="33" spans="1:8" ht="15">
      <c r="A33" s="174"/>
      <c r="B33" s="176"/>
      <c r="C33" s="176"/>
      <c r="D33" s="205" t="s">
        <v>260</v>
      </c>
      <c r="E33" s="206"/>
      <c r="F33" s="222" t="s">
        <v>263</v>
      </c>
      <c r="G33" s="222"/>
      <c r="H33" s="234"/>
    </row>
    <row r="34" spans="1:8" ht="15.75" customHeight="1">
      <c r="A34" s="174"/>
      <c r="B34" s="176"/>
      <c r="C34" s="176"/>
      <c r="D34" s="206"/>
      <c r="E34" s="206"/>
      <c r="F34" s="206"/>
      <c r="G34" s="228"/>
      <c r="H34" s="235"/>
    </row>
    <row r="35" spans="1:8" ht="12.75" customHeight="1">
      <c r="A35" s="175"/>
      <c r="B35" s="176"/>
      <c r="C35" s="176"/>
      <c r="D35" s="176"/>
      <c r="E35" s="176"/>
      <c r="F35" s="176"/>
      <c r="G35" s="176"/>
      <c r="H35" s="236"/>
    </row>
    <row r="36" spans="1:8" ht="12.75" customHeight="1">
      <c r="A36" s="176" t="s">
        <v>228</v>
      </c>
      <c r="B36" s="176"/>
      <c r="C36" s="176"/>
      <c r="D36" s="207"/>
      <c r="E36" s="177"/>
      <c r="F36" s="177"/>
      <c r="G36" s="177"/>
      <c r="H36" s="233"/>
    </row>
    <row r="37" spans="1:8" ht="12.75" customHeight="1">
      <c r="A37" s="177" t="s">
        <v>229</v>
      </c>
      <c r="B37" s="176"/>
      <c r="C37" s="176"/>
      <c r="D37" s="208"/>
      <c r="E37" s="177"/>
      <c r="F37" s="177"/>
      <c r="G37" s="176"/>
      <c r="H37" s="236"/>
    </row>
    <row r="38" spans="1:8" ht="15.75" customHeight="1">
      <c r="A38" s="176" t="s">
        <v>230</v>
      </c>
      <c r="B38" s="176"/>
      <c r="C38" s="176"/>
      <c r="D38" s="209"/>
      <c r="E38" s="213"/>
      <c r="F38" s="213"/>
      <c r="G38" s="229"/>
      <c r="H38" s="236"/>
    </row>
    <row r="39" spans="1:7" ht="15.75" customHeight="1">
      <c r="A39" s="178" t="s">
        <v>231</v>
      </c>
      <c r="B39" s="178"/>
      <c r="C39" s="178"/>
      <c r="D39" s="210" t="s">
        <v>261</v>
      </c>
      <c r="E39" s="178"/>
      <c r="F39" s="178"/>
      <c r="G39" s="170"/>
    </row>
    <row r="40" spans="1:7" ht="12.75" customHeight="1">
      <c r="A40" s="178"/>
      <c r="B40" s="191"/>
      <c r="C40" s="191"/>
      <c r="D40" s="211"/>
      <c r="E40" s="189"/>
      <c r="F40" s="189"/>
      <c r="G40" s="170"/>
    </row>
    <row r="41" spans="1:7" ht="12.75" customHeight="1">
      <c r="A41" s="138"/>
      <c r="B41" s="138"/>
      <c r="C41" s="138"/>
      <c r="D41" s="138"/>
      <c r="E41" s="138"/>
      <c r="F41" s="138"/>
      <c r="G41" s="230"/>
    </row>
    <row r="42" spans="1:7" ht="12.75" customHeight="1">
      <c r="A42" s="138"/>
      <c r="B42" s="138"/>
      <c r="C42" s="138"/>
      <c r="D42" s="138"/>
      <c r="E42" s="138"/>
      <c r="F42" s="138"/>
      <c r="G42" s="230"/>
    </row>
    <row r="43" spans="1:7" ht="12.75" customHeight="1">
      <c r="A43" s="100"/>
      <c r="B43" s="100"/>
      <c r="C43" s="100"/>
      <c r="D43" s="22"/>
      <c r="E43" s="22"/>
      <c r="F43" s="22"/>
      <c r="G43" s="100"/>
    </row>
    <row r="44" spans="1:7" ht="12.75" customHeight="1">
      <c r="A44" s="22"/>
      <c r="B44" s="22"/>
      <c r="C44" s="22"/>
      <c r="D44" s="22"/>
      <c r="E44" s="22"/>
      <c r="F44" s="22"/>
      <c r="G44" s="230"/>
    </row>
    <row r="45" spans="1:7" ht="12.75" customHeight="1">
      <c r="A45" s="22"/>
      <c r="B45" s="22"/>
      <c r="C45" s="22"/>
      <c r="D45" s="22"/>
      <c r="E45" s="22"/>
      <c r="F45" s="22"/>
      <c r="G45" s="230"/>
    </row>
    <row r="46" ht="12.75" customHeight="1"/>
    <row r="49" spans="1:2" ht="20.25" customHeight="1">
      <c r="A49" s="179"/>
      <c r="B49" s="192"/>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headerFooter alignWithMargins="0">
    <oddFooter>&amp;L89B79C3D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Алейникова.Наталья</dc:creator>
  <cp:keywords/>
  <dc:description/>
  <cp:lastModifiedBy>Алейникова.Наталья</cp:lastModifiedBy>
  <dcterms:created xsi:type="dcterms:W3CDTF">2023-01-25T09:41:31Z</dcterms:created>
  <dcterms:modified xsi:type="dcterms:W3CDTF">2023-01-25T09:41:31Z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89B79C3D</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C68BBAB9</vt:lpwstr>
  </property>
  <property fmtid="{D5CDD505-2E9C-101B-9397-08002B2CF9AE}" pid="16" name="Версія БД">
    <vt:lpwstr>3.30.0.1583</vt:lpwstr>
  </property>
</Properties>
</file>